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 activeTab="1"/>
  </bookViews>
  <sheets>
    <sheet name="po datumima" sheetId="1" r:id="rId1"/>
    <sheet name="List2" sheetId="2" r:id="rId2"/>
    <sheet name="List3" sheetId="3" r:id="rId3"/>
  </sheets>
  <definedNames>
    <definedName name="_xlnm.Print_Area" localSheetId="0">'po datumima'!$A$1:$M$92</definedName>
  </definedNames>
  <calcPr calcId="144525"/>
</workbook>
</file>

<file path=xl/calcChain.xml><?xml version="1.0" encoding="utf-8"?>
<calcChain xmlns="http://schemas.openxmlformats.org/spreadsheetml/2006/main">
  <c r="F11" i="2" l="1"/>
</calcChain>
</file>

<file path=xl/sharedStrings.xml><?xml version="1.0" encoding="utf-8"?>
<sst xmlns="http://schemas.openxmlformats.org/spreadsheetml/2006/main" count="561" uniqueCount="222">
  <si>
    <t>Naziv škole: OSNOVNA ŠKOLA JURJA BARAKOVIĆA</t>
  </si>
  <si>
    <t xml:space="preserve">Adresa:  </t>
  </si>
  <si>
    <t>OIB: 68672002011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</si>
  <si>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</si>
  <si>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</si>
  <si>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</si>
  <si>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</si>
  <si>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</si>
  <si>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</si>
  <si>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</si>
  <si>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</si>
  <si>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</si>
  <si>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</si>
  <si>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</si>
  <si>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/>
  </si>
  <si>
    <t xml:space="preserve">                                                                                </t>
  </si>
  <si>
    <t xml:space="preserve">Državni proračun                                                                </t>
  </si>
  <si>
    <t xml:space="preserve">                                                                                                    </t>
  </si>
  <si>
    <t xml:space="preserve">31219     </t>
  </si>
  <si>
    <t xml:space="preserve">OSTALI NENAVEDENI RASHODI ZA ZAPOSLENE                                                                                                                                                                  </t>
  </si>
  <si>
    <t xml:space="preserve">Zadarska županija                                                               </t>
  </si>
  <si>
    <t xml:space="preserve">Službena putovanja                                                              </t>
  </si>
  <si>
    <t>30.06.2026</t>
  </si>
  <si>
    <t xml:space="preserve">Vlastiti prihodi                                                                </t>
  </si>
  <si>
    <t xml:space="preserve">MZO školska prehrana                                                            </t>
  </si>
  <si>
    <t xml:space="preserve">NARODNE NOVINE ZAGREB                                                           </t>
  </si>
  <si>
    <t xml:space="preserve">           </t>
  </si>
  <si>
    <t xml:space="preserve">                                                            </t>
  </si>
  <si>
    <t xml:space="preserve">26006171/MT0148/6                                                               </t>
  </si>
  <si>
    <t>objava oglasa</t>
  </si>
  <si>
    <t xml:space="preserve">32311     </t>
  </si>
  <si>
    <t xml:space="preserve">USLUGE TELEFONA TEELFAKSA                                                                                                                                                                               </t>
  </si>
  <si>
    <t>riznica 6</t>
  </si>
  <si>
    <t xml:space="preserve">VINDIJA D.D.                                                                    </t>
  </si>
  <si>
    <t>44138062462</t>
  </si>
  <si>
    <t xml:space="preserve">366944/550/6                                                                    </t>
  </si>
  <si>
    <t>šk. prehrana 04/26</t>
  </si>
  <si>
    <t xml:space="preserve">32224     </t>
  </si>
  <si>
    <t xml:space="preserve">Namirnice                                                                                                                                                                                               </t>
  </si>
  <si>
    <t xml:space="preserve">Namirnice                                                                       </t>
  </si>
  <si>
    <t xml:space="preserve">TOMMY društvo s ograničenom odgovornošću za trgovinu, turizam i ugostiteljstvo  </t>
  </si>
  <si>
    <t>00278260010</t>
  </si>
  <si>
    <t xml:space="preserve">55/10343/1                                                                      </t>
  </si>
  <si>
    <t>vrećice za smeće</t>
  </si>
  <si>
    <t xml:space="preserve">32216     </t>
  </si>
  <si>
    <t xml:space="preserve">Materija lza higijenske potrepštine i njege                                                                                                                                                             </t>
  </si>
  <si>
    <t xml:space="preserve">Uredski materijal i ostali mater.rashodi                                        </t>
  </si>
  <si>
    <t xml:space="preserve">45/10343/1                                                                      </t>
  </si>
  <si>
    <t>ručnici</t>
  </si>
  <si>
    <t xml:space="preserve">HP-HRVATSKA POŠTA D.D.                                                          </t>
  </si>
  <si>
    <t>87311810356</t>
  </si>
  <si>
    <t xml:space="preserve">10000 Zagreb                                                </t>
  </si>
  <si>
    <t xml:space="preserve">4459-92005-2                                                                    </t>
  </si>
  <si>
    <t>preporučena pošiljka</t>
  </si>
  <si>
    <t xml:space="preserve">Usluge telefona, pošte i prijevoza                                              </t>
  </si>
  <si>
    <t xml:space="preserve">VODOVOD ZADAR                                                                   </t>
  </si>
  <si>
    <t>89406825003</t>
  </si>
  <si>
    <t xml:space="preserve">ZADAR                                                       </t>
  </si>
  <si>
    <t xml:space="preserve">17304-P1-1                                                                      </t>
  </si>
  <si>
    <t>voda Ražanac mATACI 03/6</t>
  </si>
  <si>
    <t xml:space="preserve">32341     </t>
  </si>
  <si>
    <t xml:space="preserve">KOMUNALNE - TROŠAK VODE                                                                                                                                                                                 </t>
  </si>
  <si>
    <t xml:space="preserve">Komunalne usluge                                                                </t>
  </si>
  <si>
    <t xml:space="preserve">FINA ZAGREB                                                                     </t>
  </si>
  <si>
    <t>85821130368</t>
  </si>
  <si>
    <t xml:space="preserve">10000 ZAGREB                                                </t>
  </si>
  <si>
    <t xml:space="preserve">221657-1-25-0326                                                                </t>
  </si>
  <si>
    <t>god.pretplata cop</t>
  </si>
  <si>
    <t xml:space="preserve">32389     </t>
  </si>
  <si>
    <t xml:space="preserve">RAČUNALNE USLUGE                                                                                                                                                                                        </t>
  </si>
  <si>
    <t xml:space="preserve">ZADING ZADAR                                                                    </t>
  </si>
  <si>
    <t xml:space="preserve">44-1-2                                                                          </t>
  </si>
  <si>
    <t xml:space="preserve">Održ.riznice 4/26_x000D_
</t>
  </si>
  <si>
    <t xml:space="preserve">Premije osiguranja                                                              </t>
  </si>
  <si>
    <t xml:space="preserve">ELEKTRA d.o.o. Split                                                            </t>
  </si>
  <si>
    <t>43965974818</t>
  </si>
  <si>
    <t xml:space="preserve">2600168035-04-P1                                                                </t>
  </si>
  <si>
    <t>El.energija 04/26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</si>
  <si>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</si>
  <si>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</si>
  <si>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 xml:space="preserve">El. energija                                                                    </t>
  </si>
  <si>
    <t xml:space="preserve">HEP OPSKRBA d.o.o. ZAGREB                                                       </t>
  </si>
  <si>
    <t>63073332379</t>
  </si>
  <si>
    <t xml:space="preserve">26239747/OPSK/1                                                                 </t>
  </si>
  <si>
    <t>el.energija 04/26</t>
  </si>
  <si>
    <t xml:space="preserve">2600149/MT0330/5                                                                </t>
  </si>
  <si>
    <t>UREDSKI MATERIJAL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</si>
  <si>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</si>
  <si>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</si>
  <si>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 xml:space="preserve">2600148/MT0330/5                                                                </t>
  </si>
  <si>
    <t xml:space="preserve">26287937/opsk/1                                                                 </t>
  </si>
  <si>
    <t>el.energija 05/26</t>
  </si>
  <si>
    <t xml:space="preserve">233185-1-30-0426                                                                </t>
  </si>
  <si>
    <t xml:space="preserve">32321     </t>
  </si>
  <si>
    <t xml:space="preserve">USLUGE TEKUĆEG I INVESTICIONOG ODRŽAVANJA                                                                                                                                                               </t>
  </si>
  <si>
    <t xml:space="preserve">POREDAK D.O.O.                                                                  </t>
  </si>
  <si>
    <t>29848171479</t>
  </si>
  <si>
    <t xml:space="preserve">208/T/1                                                                         </t>
  </si>
  <si>
    <t>održ.dimovoda</t>
  </si>
  <si>
    <t xml:space="preserve">Usluge tekućeg i invest.održavanja                                              </t>
  </si>
  <si>
    <t xml:space="preserve">205/T/1                                                                         </t>
  </si>
  <si>
    <t>održ.dimov.Ražanac</t>
  </si>
  <si>
    <t xml:space="preserve">206/T/1                                                                         </t>
  </si>
  <si>
    <t>održ.dimov.Rtina</t>
  </si>
  <si>
    <t xml:space="preserve">OPTI PRINT ADRIA D.O.O.                                                         </t>
  </si>
  <si>
    <t>11469787133</t>
  </si>
  <si>
    <t xml:space="preserve">158-03-1                                                                        </t>
  </si>
  <si>
    <t>najam printera  03/26</t>
  </si>
  <si>
    <t xml:space="preserve">32359     </t>
  </si>
  <si>
    <t xml:space="preserve">OSTALE ZAKUPNINE I NAJAMNINE                                                                                                                                                                            </t>
  </si>
  <si>
    <t>In Rebus društvo s ograničenom odgovornošću za informatičke usluge, turistička a</t>
  </si>
  <si>
    <t>91591564577</t>
  </si>
  <si>
    <t xml:space="preserve">1020/1/1                                                                        </t>
  </si>
  <si>
    <t>Uredsko poslov MJESEČNI NAJAM</t>
  </si>
  <si>
    <t xml:space="preserve">276344-1-25-0426                                                                </t>
  </si>
  <si>
    <t xml:space="preserve">ADRIATICINFO d.o.o.                                                             </t>
  </si>
  <si>
    <t>18445912889</t>
  </si>
  <si>
    <t xml:space="preserve">575/01/01                                                                       </t>
  </si>
  <si>
    <t>SERVIS</t>
  </si>
  <si>
    <t xml:space="preserve">Step By Step j.d.0.o.                                                           </t>
  </si>
  <si>
    <t>92335265335</t>
  </si>
  <si>
    <t xml:space="preserve">29/1/1                                                                          </t>
  </si>
  <si>
    <t>us.prijevoza</t>
  </si>
  <si>
    <t xml:space="preserve">32111     </t>
  </si>
  <si>
    <t xml:space="preserve">DNEVNICE ZA SLUŽBENI PUT U ZEMLJI                                                                                                                                                                       </t>
  </si>
  <si>
    <t xml:space="preserve">27429-P1-1                                                                      </t>
  </si>
  <si>
    <t>voda Rtina 5/26</t>
  </si>
  <si>
    <t xml:space="preserve">Ostale komunalne usluge                                                         </t>
  </si>
  <si>
    <t xml:space="preserve">27425-p1-1                                                                      </t>
  </si>
  <si>
    <t>voda Ražanac 5/26</t>
  </si>
  <si>
    <t xml:space="preserve">LONG-IN -KONZULTACIJE                                                           </t>
  </si>
  <si>
    <t>98721467897</t>
  </si>
  <si>
    <t xml:space="preserve">32999     </t>
  </si>
  <si>
    <t xml:space="preserve">OSTALI NESPOMENUTI RASHODI POSLOVANJA                                                                                                                                                                   </t>
  </si>
  <si>
    <t xml:space="preserve">Višak Županija                                                                  </t>
  </si>
  <si>
    <t xml:space="preserve">Ostali nespomenuti rashodi poslovanja                                           </t>
  </si>
  <si>
    <t xml:space="preserve">HT HRVATSKI TELEKOM d.d.                                                        </t>
  </si>
  <si>
    <t>81793146560</t>
  </si>
  <si>
    <t xml:space="preserve">10110 ZAGREB                                                </t>
  </si>
  <si>
    <t xml:space="preserve">29929571001                                                                     </t>
  </si>
  <si>
    <t>tr.mob.opomena</t>
  </si>
  <si>
    <t xml:space="preserve">ZADARSKA  ŽUPANIJA                                                              </t>
  </si>
  <si>
    <t>56204655363</t>
  </si>
  <si>
    <t xml:space="preserve">Zadar                                                       </t>
  </si>
  <si>
    <t xml:space="preserve">5304-68672002011-371                                                            </t>
  </si>
  <si>
    <t>U</t>
  </si>
  <si>
    <t xml:space="preserve">Ostali nespomenuti rashodi                                                      </t>
  </si>
  <si>
    <t xml:space="preserve">VENCI D.O.O.                                                                    </t>
  </si>
  <si>
    <t>59441191369</t>
  </si>
  <si>
    <t xml:space="preserve">6/V03/1                                                                         </t>
  </si>
  <si>
    <t>potrošni materijal</t>
  </si>
  <si>
    <t xml:space="preserve">32221     </t>
  </si>
  <si>
    <t xml:space="preserve">MATERIJAL I SIROVINE                                                                                                                                                                                    </t>
  </si>
  <si>
    <t xml:space="preserve">POSLOVNA LITERATURA D.O.O.                                                      </t>
  </si>
  <si>
    <t>61452840082</t>
  </si>
  <si>
    <t xml:space="preserve">4288/01/261                                                                     </t>
  </si>
  <si>
    <t>zakon o javnoj nabavi-vodič</t>
  </si>
  <si>
    <t xml:space="preserve">STUDENAC D.O.O.                                                                 </t>
  </si>
  <si>
    <t>02023029348</t>
  </si>
  <si>
    <t xml:space="preserve">3/T644/9901                                                                     </t>
  </si>
  <si>
    <t>plin 10 kg</t>
  </si>
  <si>
    <t xml:space="preserve">HEP ELEKTRA d.o.o.                                                              </t>
  </si>
  <si>
    <t xml:space="preserve">Zagreb                                                      </t>
  </si>
  <si>
    <t xml:space="preserve">2600191539-04-P1                                                                </t>
  </si>
  <si>
    <t xml:space="preserve">2600192188-04-P1                                                                </t>
  </si>
  <si>
    <t xml:space="preserve">8/V03/1                                                                         </t>
  </si>
  <si>
    <t xml:space="preserve">32241     </t>
  </si>
  <si>
    <t xml:space="preserve">MATERIJAL I DIJELOVI ZA TEKUĆE I INVEST.ODRŽAVANJE                                                                                                                                                      </t>
  </si>
  <si>
    <t xml:space="preserve">Materijal i dijelovi za tek. i inv. održ.                                       </t>
  </si>
  <si>
    <t xml:space="preserve">TERRAKOM d.o.o.                                                                 </t>
  </si>
  <si>
    <t>29050776382</t>
  </si>
  <si>
    <t xml:space="preserve">31880/TER03/1                                                                   </t>
  </si>
  <si>
    <t>Internet i telefon 05/26</t>
  </si>
  <si>
    <t xml:space="preserve">245192-BIL1-008                                                                 </t>
  </si>
  <si>
    <t>usluge mob 05/26</t>
  </si>
  <si>
    <t xml:space="preserve">22600-P1-1                                                                      </t>
  </si>
  <si>
    <t>voda Ražanac 04/6</t>
  </si>
  <si>
    <t xml:space="preserve">22577-P1-1                                                                      </t>
  </si>
  <si>
    <t xml:space="preserve">22604-P1-1                                                                      </t>
  </si>
  <si>
    <t xml:space="preserve">22582-P1-1                                                                      </t>
  </si>
  <si>
    <t xml:space="preserve">22581-P1-1                                                                      </t>
  </si>
  <si>
    <t xml:space="preserve">22575-P1-1                                                                      </t>
  </si>
  <si>
    <t xml:space="preserve">22576-P1-1                                                                      </t>
  </si>
  <si>
    <t xml:space="preserve">ČISTOĆA ZADAR                                                                   </t>
  </si>
  <si>
    <t>84923155727</t>
  </si>
  <si>
    <t xml:space="preserve">10512/99/252/2026                                                               </t>
  </si>
  <si>
    <t>odvoz otpada 04/26</t>
  </si>
  <si>
    <t xml:space="preserve">209/T/1                                                                         </t>
  </si>
  <si>
    <t>ČIŠĆENJE I ODRŽAVANJE DIMOVODA  Krneza</t>
  </si>
  <si>
    <t xml:space="preserve">207/T/1                                                                         </t>
  </si>
  <si>
    <t>ČIŠĆENJE I ODRŽAVANJE DIMOVODA  lJUBAČ 5/26</t>
  </si>
  <si>
    <t xml:space="preserve">GRAĐEVINSKI KONZALTING d.o.o. za građenje i usluge                              </t>
  </si>
  <si>
    <t>38390548049</t>
  </si>
  <si>
    <t xml:space="preserve">Sukošan                                                     </t>
  </si>
  <si>
    <t xml:space="preserve">7/1/1                                                                           </t>
  </si>
  <si>
    <t xml:space="preserve">32399     </t>
  </si>
  <si>
    <t xml:space="preserve">OSTALE USLUGE                                                                                                                                                                                           </t>
  </si>
  <si>
    <t xml:space="preserve">Ostale usluge                                                                   </t>
  </si>
  <si>
    <t>mentorstvo</t>
  </si>
  <si>
    <t xml:space="preserve">23299     </t>
  </si>
  <si>
    <t xml:space="preserve">MZO doznaka na 3a5                                                              </t>
  </si>
  <si>
    <t>Materijalna prava 01/26 O i I</t>
  </si>
  <si>
    <t>plaće 47</t>
  </si>
  <si>
    <t>datum izvješća: 18 kolovoza 2026.</t>
  </si>
  <si>
    <t xml:space="preserve">voditelj računovodstva: Marina Bužonja                           </t>
  </si>
  <si>
    <t>odgovorna osoba: VESNA DRMIĆ</t>
  </si>
  <si>
    <t>IZVJEŠĆE O TROŠENJU SREDSTAVA ZA LIPANJ 2026.</t>
  </si>
  <si>
    <t>Naziv primatelja</t>
  </si>
  <si>
    <t>OIB primatelja</t>
  </si>
  <si>
    <t>Sjedište primatelja</t>
  </si>
  <si>
    <t>Vrsta rashoda i izdatka</t>
  </si>
  <si>
    <t>Iznos</t>
  </si>
  <si>
    <t>ZAPOSLENICI</t>
  </si>
  <si>
    <t xml:space="preserve"> 3111 PLAĆA</t>
  </si>
  <si>
    <t xml:space="preserve">  </t>
  </si>
  <si>
    <t xml:space="preserve"> 3212 PRIJEVOZ</t>
  </si>
  <si>
    <t xml:space="preserve"> 3132 DOPRINOS NA BRUTO </t>
  </si>
  <si>
    <t>DRŽAVNI PRORAČUN RH</t>
  </si>
  <si>
    <t xml:space="preserve"> ZAGREB </t>
  </si>
  <si>
    <t xml:space="preserve"> 3295 NOVČANA NAKNADA POSLODAVCA ZBOG NEZAPOŠLJAVANJA OSOBA S INVALIDITETOM ZA 03/25</t>
  </si>
  <si>
    <t>UKUPNO</t>
  </si>
  <si>
    <t>PLAĆA LIPANJ ISPLAĆENA U SRPNJU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</si>
</sst>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left" wrapText="1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3" xfId="0" applyBorder="1"/>
    <xf numFmtId="4" fontId="0" fillId="0" borderId="3" xfId="0" applyNumberFormat="1" applyFill="1" applyBorder="1"/>
    <xf numFmtId="0" fontId="0" fillId="0" borderId="3" xfId="0" applyBorder="1" applyAlignment="1">
      <alignment horizontal="left"/>
    </xf>
    <xf numFmtId="4" fontId="0" fillId="0" borderId="3" xfId="0" applyNumberFormat="1" applyBorder="1"/>
    <xf numFmtId="0" fontId="7" fillId="0" borderId="3" xfId="0" applyFont="1" applyBorder="1"/>
    <xf numFmtId="4" fontId="7" fillId="0" borderId="3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88"/>
  <sheetViews>
    <sheetView workbookViewId="0">
      <selection activeCell="B11" sqref="B11:M38"/>
    </sheetView>
  </sheetViews>
  <sheetFormatPr defaultRowHeight="12.75" x14ac:dyDescent="0.2"/>
  <cols>
    <col min="1" max="1" width="3.7109375" style="1" customWidth="1"/>
    <col min="2" max="2" width="12.7109375" style="6" customWidth="1"/>
    <col min="3" max="3" width="24.7109375" style="1" customWidth="1"/>
    <col min="4" max="4" width="12.7109375" style="8" customWidth="1"/>
    <col min="5" max="5" width="12.7109375" style="1" customWidth="1"/>
    <col min="6" max="7" width="24.7109375" style="10" customWidth="1"/>
    <col min="8" max="8" width="12.7109375" style="12" customWidth="1"/>
    <col min="9" max="9" width="10.7109375" style="8" customWidth="1"/>
    <col min="10" max="12" width="24.7109375" style="1" customWidth="1"/>
    <col min="13" max="13" width="12.7109375" style="10" customWidth="1"/>
    <col min="14" max="16384" width="9.140625" style="1"/>
  </cols>
  <sheetData>
    <row r="2" spans="1:13" ht="15.75" x14ac:dyDescent="0.25">
      <c r="A2" s="2" t="s">
        <v>0</v>
      </c>
    </row>
    <row r="3" spans="1:13" ht="15.75" x14ac:dyDescent="0.25">
      <c r="A3" s="2" t="s">
        <v>1</v>
      </c>
    </row>
    <row r="4" spans="1:13" ht="15.75" x14ac:dyDescent="0.25">
      <c r="A4" s="2" t="s">
        <v>2</v>
      </c>
    </row>
    <row r="6" spans="1:13" ht="18.75" x14ac:dyDescent="0.3">
      <c r="A6" s="28" t="s">
        <v>206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10" spans="1:13" x14ac:dyDescent="0.2">
      <c r="A10" s="4"/>
      <c r="B10" s="7" t="s">
        <v>3</v>
      </c>
      <c r="C10" s="5" t="s">
        <v>4</v>
      </c>
      <c r="D10" s="9" t="s">
        <v>5</v>
      </c>
      <c r="E10" s="5" t="s">
        <v>6</v>
      </c>
      <c r="F10" s="11" t="s">
        <v>7</v>
      </c>
      <c r="G10" s="11" t="s">
        <v>8</v>
      </c>
      <c r="H10" s="13" t="s">
        <v>9</v>
      </c>
      <c r="I10" s="9" t="s">
        <v>10</v>
      </c>
      <c r="J10" s="5"/>
      <c r="K10" s="5" t="s">
        <v>11</v>
      </c>
      <c r="L10" s="5" t="s">
        <v>12</v>
      </c>
      <c r="M10" s="11" t="s">
        <v>13</v>
      </c>
    </row>
    <row r="11" spans="1:13" x14ac:dyDescent="0.2">
      <c r="A11" s="24"/>
      <c r="B11" s="6" t="s">
        <v>22</v>
      </c>
      <c r="C11" s="1" t="s">
        <v>25</v>
      </c>
      <c r="D11" s="8" t="s">
        <v>26</v>
      </c>
      <c r="E11" s="1" t="s">
        <v>27</v>
      </c>
      <c r="F11" s="10" t="s">
        <v>28</v>
      </c>
      <c r="G11" s="10" t="s">
        <v>29</v>
      </c>
      <c r="H11" s="12">
        <v>152.75</v>
      </c>
      <c r="I11" s="8" t="s">
        <v>30</v>
      </c>
      <c r="J11" s="1" t="s">
        <v>31</v>
      </c>
      <c r="K11" s="1" t="s">
        <v>20</v>
      </c>
      <c r="L11" s="1" t="s">
        <v>15</v>
      </c>
      <c r="M11" s="10" t="s">
        <v>32</v>
      </c>
    </row>
    <row r="12" spans="1:13" x14ac:dyDescent="0.2">
      <c r="A12" s="25"/>
      <c r="B12" s="6" t="s">
        <v>22</v>
      </c>
      <c r="C12" s="1" t="s">
        <v>33</v>
      </c>
      <c r="D12" s="8" t="s">
        <v>34</v>
      </c>
      <c r="E12" s="1" t="s">
        <v>27</v>
      </c>
      <c r="F12" s="10" t="s">
        <v>35</v>
      </c>
      <c r="G12" s="10" t="s">
        <v>36</v>
      </c>
      <c r="H12" s="12">
        <v>99.06</v>
      </c>
      <c r="I12" s="8" t="s">
        <v>37</v>
      </c>
      <c r="J12" s="1" t="s">
        <v>38</v>
      </c>
      <c r="K12" s="1" t="s">
        <v>24</v>
      </c>
      <c r="L12" s="1" t="s">
        <v>39</v>
      </c>
      <c r="M12" s="10" t="s">
        <v>32</v>
      </c>
    </row>
    <row r="13" spans="1:13" x14ac:dyDescent="0.2">
      <c r="A13" s="25"/>
      <c r="B13" s="6" t="s">
        <v>22</v>
      </c>
      <c r="C13" s="1" t="s">
        <v>40</v>
      </c>
      <c r="D13" s="8" t="s">
        <v>41</v>
      </c>
      <c r="E13" s="1" t="s">
        <v>27</v>
      </c>
      <c r="F13" s="10" t="s">
        <v>42</v>
      </c>
      <c r="G13" s="10" t="s">
        <v>43</v>
      </c>
      <c r="H13" s="12">
        <v>11.26</v>
      </c>
      <c r="I13" s="8" t="s">
        <v>44</v>
      </c>
      <c r="J13" s="1" t="s">
        <v>45</v>
      </c>
      <c r="K13" s="1" t="s">
        <v>20</v>
      </c>
      <c r="L13" s="1" t="s">
        <v>46</v>
      </c>
      <c r="M13" s="10" t="s">
        <v>32</v>
      </c>
    </row>
    <row r="14" spans="1:13" x14ac:dyDescent="0.2">
      <c r="A14" s="25"/>
      <c r="B14" s="6" t="s">
        <v>22</v>
      </c>
      <c r="C14" s="1" t="s">
        <v>40</v>
      </c>
      <c r="D14" s="8" t="s">
        <v>41</v>
      </c>
      <c r="E14" s="1" t="s">
        <v>27</v>
      </c>
      <c r="F14" s="10" t="s">
        <v>47</v>
      </c>
      <c r="G14" s="10" t="s">
        <v>48</v>
      </c>
      <c r="H14" s="12">
        <v>16.559999999999999</v>
      </c>
      <c r="I14" s="8" t="s">
        <v>44</v>
      </c>
      <c r="J14" s="1" t="s">
        <v>45</v>
      </c>
      <c r="K14" s="1" t="s">
        <v>20</v>
      </c>
      <c r="L14" s="1" t="s">
        <v>17</v>
      </c>
      <c r="M14" s="10" t="s">
        <v>32</v>
      </c>
    </row>
    <row r="15" spans="1:13" x14ac:dyDescent="0.2">
      <c r="A15" s="25"/>
      <c r="B15" s="6" t="s">
        <v>22</v>
      </c>
      <c r="C15" s="1" t="s">
        <v>49</v>
      </c>
      <c r="D15" s="8" t="s">
        <v>50</v>
      </c>
      <c r="E15" s="1" t="s">
        <v>51</v>
      </c>
      <c r="F15" s="10" t="s">
        <v>52</v>
      </c>
      <c r="G15" s="10" t="s">
        <v>53</v>
      </c>
      <c r="H15" s="12">
        <v>21.61</v>
      </c>
      <c r="I15" s="8" t="s">
        <v>30</v>
      </c>
      <c r="J15" s="1" t="s">
        <v>31</v>
      </c>
      <c r="K15" s="1" t="s">
        <v>20</v>
      </c>
      <c r="L15" s="1" t="s">
        <v>54</v>
      </c>
      <c r="M15" s="10" t="s">
        <v>32</v>
      </c>
    </row>
    <row r="16" spans="1:13" x14ac:dyDescent="0.2">
      <c r="A16" s="25"/>
      <c r="B16" s="6" t="s">
        <v>22</v>
      </c>
      <c r="C16" s="1" t="s">
        <v>55</v>
      </c>
      <c r="D16" s="8" t="s">
        <v>56</v>
      </c>
      <c r="E16" s="1" t="s">
        <v>57</v>
      </c>
      <c r="F16" s="10" t="s">
        <v>58</v>
      </c>
      <c r="G16" s="10" t="s">
        <v>59</v>
      </c>
      <c r="H16" s="12">
        <v>7.15</v>
      </c>
      <c r="I16" s="8" t="s">
        <v>60</v>
      </c>
      <c r="J16" s="1" t="s">
        <v>61</v>
      </c>
      <c r="K16" s="1" t="s">
        <v>20</v>
      </c>
      <c r="L16" s="1" t="s">
        <v>62</v>
      </c>
      <c r="M16" s="10" t="s">
        <v>32</v>
      </c>
    </row>
    <row r="17" spans="1:13" x14ac:dyDescent="0.2">
      <c r="A17" s="25"/>
      <c r="B17" s="6" t="s">
        <v>22</v>
      </c>
      <c r="C17" s="1" t="s">
        <v>63</v>
      </c>
      <c r="D17" s="8" t="s">
        <v>64</v>
      </c>
      <c r="E17" s="1" t="s">
        <v>65</v>
      </c>
      <c r="F17" s="10" t="s">
        <v>66</v>
      </c>
      <c r="G17" s="10" t="s">
        <v>67</v>
      </c>
      <c r="H17" s="12">
        <v>1.66</v>
      </c>
      <c r="I17" s="8" t="s">
        <v>68</v>
      </c>
      <c r="J17" s="1" t="s">
        <v>69</v>
      </c>
      <c r="K17" s="1" t="s">
        <v>20</v>
      </c>
      <c r="L17" s="1" t="s">
        <v>17</v>
      </c>
      <c r="M17" s="10" t="s">
        <v>32</v>
      </c>
    </row>
    <row r="18" spans="1:13" ht="25.5" x14ac:dyDescent="0.2">
      <c r="A18" s="25"/>
      <c r="B18" s="6" t="s">
        <v>22</v>
      </c>
      <c r="C18" s="1" t="s">
        <v>70</v>
      </c>
      <c r="D18" s="8" t="s">
        <v>26</v>
      </c>
      <c r="E18" s="1" t="s">
        <v>27</v>
      </c>
      <c r="F18" s="10" t="s">
        <v>71</v>
      </c>
      <c r="G18" s="14" t="s">
        <v>72</v>
      </c>
      <c r="H18" s="12">
        <v>99.53</v>
      </c>
      <c r="I18" s="8" t="s">
        <v>68</v>
      </c>
      <c r="J18" s="1" t="s">
        <v>69</v>
      </c>
      <c r="K18" s="1" t="s">
        <v>20</v>
      </c>
      <c r="L18" s="1" t="s">
        <v>73</v>
      </c>
      <c r="M18" s="10" t="s">
        <v>32</v>
      </c>
    </row>
    <row r="19" spans="1:13" x14ac:dyDescent="0.2">
      <c r="A19" s="25"/>
      <c r="B19" s="6" t="s">
        <v>22</v>
      </c>
      <c r="C19" s="1" t="s">
        <v>74</v>
      </c>
      <c r="D19" s="8" t="s">
        <v>75</v>
      </c>
      <c r="E19" s="1" t="s">
        <v>27</v>
      </c>
      <c r="F19" s="10" t="s">
        <v>76</v>
      </c>
      <c r="G19" s="10" t="s">
        <v>77</v>
      </c>
      <c r="H19" s="12">
        <v>3.51</v>
      </c>
      <c r="I19" s="8" t="s">
        <v>78</v>
      </c>
      <c r="J19" s="1" t="s">
        <v>79</v>
      </c>
      <c r="K19" s="1" t="s">
        <v>20</v>
      </c>
      <c r="L19" s="1" t="s">
        <v>80</v>
      </c>
      <c r="M19" s="10" t="s">
        <v>32</v>
      </c>
    </row>
    <row r="20" spans="1:13" x14ac:dyDescent="0.2">
      <c r="A20" s="25"/>
      <c r="B20" s="6" t="s">
        <v>22</v>
      </c>
      <c r="C20" s="1" t="s">
        <v>81</v>
      </c>
      <c r="D20" s="8" t="s">
        <v>82</v>
      </c>
      <c r="E20" s="1" t="s">
        <v>51</v>
      </c>
      <c r="F20" s="10" t="s">
        <v>83</v>
      </c>
      <c r="G20" s="10" t="s">
        <v>84</v>
      </c>
      <c r="H20" s="12">
        <v>557.07000000000005</v>
      </c>
      <c r="I20" s="8" t="s">
        <v>78</v>
      </c>
      <c r="J20" s="1" t="s">
        <v>79</v>
      </c>
      <c r="K20" s="1" t="s">
        <v>20</v>
      </c>
      <c r="L20" s="1" t="s">
        <v>80</v>
      </c>
      <c r="M20" s="10" t="s">
        <v>32</v>
      </c>
    </row>
    <row r="21" spans="1:13" x14ac:dyDescent="0.2">
      <c r="A21" s="25"/>
      <c r="B21" s="6" t="s">
        <v>22</v>
      </c>
      <c r="C21" s="1" t="s">
        <v>25</v>
      </c>
      <c r="D21" s="8" t="s">
        <v>26</v>
      </c>
      <c r="E21" s="1" t="s">
        <v>27</v>
      </c>
      <c r="F21" s="10" t="s">
        <v>85</v>
      </c>
      <c r="G21" s="10" t="s">
        <v>86</v>
      </c>
      <c r="H21" s="12">
        <v>151.03</v>
      </c>
      <c r="I21" s="8" t="s">
        <v>87</v>
      </c>
      <c r="J21" s="1" t="s">
        <v>88</v>
      </c>
      <c r="K21" s="1" t="s">
        <v>20</v>
      </c>
      <c r="L21" s="1" t="s">
        <v>17</v>
      </c>
      <c r="M21" s="10" t="s">
        <v>32</v>
      </c>
    </row>
    <row r="22" spans="1:13" x14ac:dyDescent="0.2">
      <c r="A22" s="24"/>
      <c r="B22" s="6" t="s">
        <v>22</v>
      </c>
      <c r="C22" s="1" t="s">
        <v>25</v>
      </c>
      <c r="D22" s="8" t="s">
        <v>26</v>
      </c>
      <c r="E22" s="1" t="s">
        <v>27</v>
      </c>
      <c r="F22" s="10" t="s">
        <v>89</v>
      </c>
      <c r="G22" s="10" t="s">
        <v>86</v>
      </c>
      <c r="H22" s="12">
        <v>128.18</v>
      </c>
      <c r="I22" s="8" t="s">
        <v>87</v>
      </c>
      <c r="J22" s="1" t="s">
        <v>88</v>
      </c>
      <c r="K22" s="1" t="s">
        <v>20</v>
      </c>
      <c r="L22" s="1" t="s">
        <v>17</v>
      </c>
      <c r="M22" s="10" t="s">
        <v>32</v>
      </c>
    </row>
    <row r="23" spans="1:13" x14ac:dyDescent="0.2">
      <c r="A23" s="25"/>
      <c r="B23" s="6" t="s">
        <v>22</v>
      </c>
      <c r="C23" s="1" t="s">
        <v>81</v>
      </c>
      <c r="D23" s="8" t="s">
        <v>82</v>
      </c>
      <c r="E23" s="1" t="s">
        <v>51</v>
      </c>
      <c r="F23" s="10" t="s">
        <v>90</v>
      </c>
      <c r="G23" s="10" t="s">
        <v>91</v>
      </c>
      <c r="H23" s="12">
        <v>555.78</v>
      </c>
      <c r="I23" s="8" t="s">
        <v>78</v>
      </c>
      <c r="J23" s="1" t="s">
        <v>79</v>
      </c>
      <c r="K23" s="1" t="s">
        <v>20</v>
      </c>
      <c r="L23" s="1" t="s">
        <v>80</v>
      </c>
      <c r="M23" s="10" t="s">
        <v>32</v>
      </c>
    </row>
    <row r="24" spans="1:13" x14ac:dyDescent="0.2">
      <c r="A24" s="25"/>
      <c r="B24" s="6" t="s">
        <v>22</v>
      </c>
      <c r="C24" s="1" t="s">
        <v>63</v>
      </c>
      <c r="D24" s="8" t="s">
        <v>64</v>
      </c>
      <c r="E24" s="1" t="s">
        <v>65</v>
      </c>
      <c r="F24" s="10" t="s">
        <v>92</v>
      </c>
      <c r="G24" s="10" t="s">
        <v>67</v>
      </c>
      <c r="H24" s="12">
        <v>13.28</v>
      </c>
      <c r="I24" s="8" t="s">
        <v>93</v>
      </c>
      <c r="J24" s="1" t="s">
        <v>94</v>
      </c>
      <c r="K24" s="1" t="s">
        <v>20</v>
      </c>
      <c r="L24" s="1" t="s">
        <v>17</v>
      </c>
      <c r="M24" s="10" t="s">
        <v>32</v>
      </c>
    </row>
    <row r="25" spans="1:13" x14ac:dyDescent="0.2">
      <c r="A25" s="25"/>
      <c r="B25" s="6" t="s">
        <v>22</v>
      </c>
      <c r="C25" s="1" t="s">
        <v>95</v>
      </c>
      <c r="D25" s="8" t="s">
        <v>96</v>
      </c>
      <c r="E25" s="1" t="s">
        <v>57</v>
      </c>
      <c r="F25" s="10" t="s">
        <v>97</v>
      </c>
      <c r="G25" s="10" t="s">
        <v>98</v>
      </c>
      <c r="H25" s="12">
        <v>225</v>
      </c>
      <c r="I25" s="8" t="s">
        <v>93</v>
      </c>
      <c r="J25" s="1" t="s">
        <v>94</v>
      </c>
      <c r="K25" s="1" t="s">
        <v>20</v>
      </c>
      <c r="L25" s="1" t="s">
        <v>99</v>
      </c>
      <c r="M25" s="10" t="s">
        <v>32</v>
      </c>
    </row>
    <row r="26" spans="1:13" x14ac:dyDescent="0.2">
      <c r="A26" s="24"/>
      <c r="B26" s="6" t="s">
        <v>22</v>
      </c>
      <c r="C26" s="1" t="s">
        <v>95</v>
      </c>
      <c r="D26" s="8" t="s">
        <v>96</v>
      </c>
      <c r="E26" s="1" t="s">
        <v>57</v>
      </c>
      <c r="F26" s="10" t="s">
        <v>100</v>
      </c>
      <c r="G26" s="10" t="s">
        <v>101</v>
      </c>
      <c r="H26" s="12">
        <v>225</v>
      </c>
      <c r="I26" s="8" t="s">
        <v>93</v>
      </c>
      <c r="J26" s="1" t="s">
        <v>94</v>
      </c>
      <c r="K26" s="1" t="s">
        <v>20</v>
      </c>
      <c r="L26" s="1" t="s">
        <v>99</v>
      </c>
      <c r="M26" s="10" t="s">
        <v>32</v>
      </c>
    </row>
    <row r="27" spans="1:13" x14ac:dyDescent="0.2">
      <c r="A27" s="25"/>
      <c r="B27" s="6" t="s">
        <v>22</v>
      </c>
      <c r="C27" s="1" t="s">
        <v>95</v>
      </c>
      <c r="D27" s="8" t="s">
        <v>96</v>
      </c>
      <c r="E27" s="1" t="s">
        <v>57</v>
      </c>
      <c r="F27" s="10" t="s">
        <v>102</v>
      </c>
      <c r="G27" s="10" t="s">
        <v>103</v>
      </c>
      <c r="H27" s="12">
        <v>225</v>
      </c>
      <c r="I27" s="8" t="s">
        <v>93</v>
      </c>
      <c r="J27" s="1" t="s">
        <v>94</v>
      </c>
      <c r="K27" s="1" t="s">
        <v>20</v>
      </c>
      <c r="L27" s="1" t="s">
        <v>99</v>
      </c>
      <c r="M27" s="10" t="s">
        <v>32</v>
      </c>
    </row>
    <row r="28" spans="1:13" x14ac:dyDescent="0.2">
      <c r="A28" s="24"/>
      <c r="B28" s="6" t="s">
        <v>22</v>
      </c>
      <c r="C28" s="1" t="s">
        <v>104</v>
      </c>
      <c r="D28" s="8" t="s">
        <v>105</v>
      </c>
      <c r="E28" s="1" t="s">
        <v>27</v>
      </c>
      <c r="F28" s="10" t="s">
        <v>106</v>
      </c>
      <c r="G28" s="10" t="s">
        <v>107</v>
      </c>
      <c r="H28" s="12">
        <v>143.16</v>
      </c>
      <c r="I28" s="8" t="s">
        <v>108</v>
      </c>
      <c r="J28" s="1" t="s">
        <v>109</v>
      </c>
      <c r="K28" s="1" t="s">
        <v>20</v>
      </c>
      <c r="L28" s="1" t="s">
        <v>17</v>
      </c>
      <c r="M28" s="10" t="s">
        <v>32</v>
      </c>
    </row>
    <row r="29" spans="1:13" x14ac:dyDescent="0.2">
      <c r="A29" s="25"/>
      <c r="B29" s="6" t="s">
        <v>22</v>
      </c>
      <c r="C29" s="1" t="s">
        <v>110</v>
      </c>
      <c r="D29" s="8" t="s">
        <v>111</v>
      </c>
      <c r="E29" s="1" t="s">
        <v>27</v>
      </c>
      <c r="F29" s="10" t="s">
        <v>112</v>
      </c>
      <c r="G29" s="10" t="s">
        <v>113</v>
      </c>
      <c r="H29" s="12">
        <v>132.63999999999999</v>
      </c>
      <c r="I29" s="8" t="s">
        <v>108</v>
      </c>
      <c r="J29" s="1" t="s">
        <v>109</v>
      </c>
      <c r="K29" s="1" t="s">
        <v>20</v>
      </c>
      <c r="L29" s="1" t="s">
        <v>17</v>
      </c>
      <c r="M29" s="10" t="s">
        <v>32</v>
      </c>
    </row>
    <row r="30" spans="1:13" x14ac:dyDescent="0.2">
      <c r="A30" s="25"/>
      <c r="B30" s="6" t="s">
        <v>22</v>
      </c>
      <c r="C30" s="1" t="s">
        <v>63</v>
      </c>
      <c r="D30" s="8" t="s">
        <v>64</v>
      </c>
      <c r="E30" s="1" t="s">
        <v>65</v>
      </c>
      <c r="F30" s="10" t="s">
        <v>114</v>
      </c>
      <c r="G30" s="10" t="s">
        <v>67</v>
      </c>
      <c r="H30" s="12">
        <v>1.66</v>
      </c>
      <c r="I30" s="8" t="s">
        <v>68</v>
      </c>
      <c r="J30" s="1" t="s">
        <v>69</v>
      </c>
      <c r="K30" s="1" t="s">
        <v>20</v>
      </c>
      <c r="L30" s="1" t="s">
        <v>17</v>
      </c>
      <c r="M30" s="10" t="s">
        <v>32</v>
      </c>
    </row>
    <row r="31" spans="1:13" x14ac:dyDescent="0.2">
      <c r="A31" s="24"/>
      <c r="B31" s="6" t="s">
        <v>22</v>
      </c>
      <c r="C31" s="1" t="s">
        <v>115</v>
      </c>
      <c r="D31" s="8" t="s">
        <v>116</v>
      </c>
      <c r="E31" s="1" t="s">
        <v>57</v>
      </c>
      <c r="F31" s="10" t="s">
        <v>117</v>
      </c>
      <c r="G31" s="10" t="s">
        <v>118</v>
      </c>
      <c r="H31" s="12">
        <v>43.75</v>
      </c>
      <c r="I31" s="8" t="s">
        <v>68</v>
      </c>
      <c r="J31" s="1" t="s">
        <v>69</v>
      </c>
      <c r="K31" s="1" t="s">
        <v>20</v>
      </c>
      <c r="L31" s="1" t="s">
        <v>17</v>
      </c>
      <c r="M31" s="10" t="s">
        <v>32</v>
      </c>
    </row>
    <row r="32" spans="1:13" x14ac:dyDescent="0.2">
      <c r="A32" s="25"/>
      <c r="B32" s="6" t="s">
        <v>22</v>
      </c>
      <c r="C32" s="1" t="s">
        <v>119</v>
      </c>
      <c r="D32" s="8" t="s">
        <v>120</v>
      </c>
      <c r="E32" s="1" t="s">
        <v>27</v>
      </c>
      <c r="F32" s="10" t="s">
        <v>121</v>
      </c>
      <c r="G32" s="10" t="s">
        <v>122</v>
      </c>
      <c r="H32" s="12">
        <v>50</v>
      </c>
      <c r="I32" s="8" t="s">
        <v>123</v>
      </c>
      <c r="J32" s="1" t="s">
        <v>124</v>
      </c>
      <c r="K32" s="1" t="s">
        <v>23</v>
      </c>
      <c r="L32" s="1" t="s">
        <v>21</v>
      </c>
      <c r="M32" s="10" t="s">
        <v>32</v>
      </c>
    </row>
    <row r="33" spans="1:13" x14ac:dyDescent="0.2">
      <c r="A33" s="25"/>
      <c r="B33" s="6" t="s">
        <v>22</v>
      </c>
      <c r="C33" s="1" t="s">
        <v>55</v>
      </c>
      <c r="D33" s="8" t="s">
        <v>56</v>
      </c>
      <c r="E33" s="1" t="s">
        <v>57</v>
      </c>
      <c r="F33" s="10" t="s">
        <v>125</v>
      </c>
      <c r="G33" s="10" t="s">
        <v>126</v>
      </c>
      <c r="H33" s="12">
        <v>21.07</v>
      </c>
      <c r="I33" s="8" t="s">
        <v>60</v>
      </c>
      <c r="J33" s="1" t="s">
        <v>61</v>
      </c>
      <c r="K33" s="1" t="s">
        <v>23</v>
      </c>
      <c r="L33" s="1" t="s">
        <v>127</v>
      </c>
      <c r="M33" s="10" t="s">
        <v>32</v>
      </c>
    </row>
    <row r="34" spans="1:13" x14ac:dyDescent="0.2">
      <c r="A34" s="24"/>
      <c r="B34" s="6" t="s">
        <v>22</v>
      </c>
      <c r="C34" s="1" t="s">
        <v>55</v>
      </c>
      <c r="D34" s="8" t="s">
        <v>56</v>
      </c>
      <c r="E34" s="1" t="s">
        <v>57</v>
      </c>
      <c r="F34" s="10" t="s">
        <v>128</v>
      </c>
      <c r="G34" s="10" t="s">
        <v>129</v>
      </c>
      <c r="H34" s="12">
        <v>19.91</v>
      </c>
      <c r="I34" s="8" t="s">
        <v>60</v>
      </c>
      <c r="J34" s="1" t="s">
        <v>61</v>
      </c>
      <c r="K34" s="1" t="s">
        <v>23</v>
      </c>
      <c r="L34" s="1" t="s">
        <v>127</v>
      </c>
      <c r="M34" s="10" t="s">
        <v>32</v>
      </c>
    </row>
    <row r="35" spans="1:13" x14ac:dyDescent="0.2">
      <c r="A35" s="25"/>
      <c r="B35" s="6" t="s">
        <v>22</v>
      </c>
      <c r="C35" s="1" t="s">
        <v>130</v>
      </c>
      <c r="D35" s="8" t="s">
        <v>131</v>
      </c>
      <c r="E35" s="1" t="s">
        <v>27</v>
      </c>
      <c r="F35" s="10" t="s">
        <v>15</v>
      </c>
      <c r="G35" s="10" t="s">
        <v>14</v>
      </c>
      <c r="H35" s="12">
        <v>1062.5</v>
      </c>
      <c r="I35" s="8" t="s">
        <v>132</v>
      </c>
      <c r="J35" s="1" t="s">
        <v>133</v>
      </c>
      <c r="K35" s="1" t="s">
        <v>134</v>
      </c>
      <c r="L35" s="1" t="s">
        <v>135</v>
      </c>
      <c r="M35" s="10" t="s">
        <v>32</v>
      </c>
    </row>
    <row r="36" spans="1:13" x14ac:dyDescent="0.2">
      <c r="A36" s="24"/>
      <c r="B36" s="6" t="s">
        <v>22</v>
      </c>
      <c r="C36" s="1" t="s">
        <v>136</v>
      </c>
      <c r="D36" s="8" t="s">
        <v>137</v>
      </c>
      <c r="E36" s="1" t="s">
        <v>138</v>
      </c>
      <c r="F36" s="10" t="s">
        <v>139</v>
      </c>
      <c r="G36" s="10" t="s">
        <v>140</v>
      </c>
      <c r="H36" s="12">
        <v>184.34</v>
      </c>
      <c r="I36" s="8" t="s">
        <v>30</v>
      </c>
      <c r="J36" s="1" t="s">
        <v>31</v>
      </c>
      <c r="K36" s="1" t="s">
        <v>20</v>
      </c>
      <c r="L36" s="1" t="s">
        <v>54</v>
      </c>
      <c r="M36" s="10" t="s">
        <v>32</v>
      </c>
    </row>
    <row r="37" spans="1:13" x14ac:dyDescent="0.2">
      <c r="A37" s="25"/>
      <c r="B37" s="6" t="s">
        <v>22</v>
      </c>
      <c r="C37" s="1" t="s">
        <v>141</v>
      </c>
      <c r="D37" s="8" t="s">
        <v>142</v>
      </c>
      <c r="E37" s="1" t="s">
        <v>143</v>
      </c>
      <c r="F37" s="10" t="s">
        <v>144</v>
      </c>
      <c r="G37" s="10" t="s">
        <v>145</v>
      </c>
      <c r="H37" s="12">
        <v>279</v>
      </c>
      <c r="I37" s="8" t="s">
        <v>132</v>
      </c>
      <c r="J37" s="1" t="s">
        <v>133</v>
      </c>
      <c r="K37" s="1" t="s">
        <v>23</v>
      </c>
      <c r="L37" s="1" t="s">
        <v>146</v>
      </c>
      <c r="M37" s="10" t="s">
        <v>32</v>
      </c>
    </row>
    <row r="38" spans="1:13" x14ac:dyDescent="0.2">
      <c r="A38" s="25"/>
      <c r="B38" s="6" t="s">
        <v>22</v>
      </c>
      <c r="C38" s="1" t="s">
        <v>147</v>
      </c>
      <c r="D38" s="8" t="s">
        <v>148</v>
      </c>
      <c r="E38" s="1" t="s">
        <v>27</v>
      </c>
      <c r="F38" s="10" t="s">
        <v>149</v>
      </c>
      <c r="G38" s="10" t="s">
        <v>150</v>
      </c>
      <c r="H38" s="12">
        <v>146.07</v>
      </c>
      <c r="I38" s="8" t="s">
        <v>151</v>
      </c>
      <c r="J38" s="1" t="s">
        <v>152</v>
      </c>
      <c r="K38" s="1" t="s">
        <v>20</v>
      </c>
      <c r="L38" s="1" t="s">
        <v>17</v>
      </c>
      <c r="M38" s="10" t="s">
        <v>32</v>
      </c>
    </row>
    <row r="39" spans="1:13" x14ac:dyDescent="0.2">
      <c r="A39" s="25"/>
      <c r="B39" s="6" t="s">
        <v>22</v>
      </c>
      <c r="C39" s="1" t="s">
        <v>153</v>
      </c>
      <c r="D39" s="8" t="s">
        <v>154</v>
      </c>
      <c r="E39" s="1" t="s">
        <v>27</v>
      </c>
      <c r="F39" s="10" t="s">
        <v>155</v>
      </c>
      <c r="G39" s="10" t="s">
        <v>156</v>
      </c>
      <c r="H39" s="12">
        <v>162.77000000000001</v>
      </c>
      <c r="I39" s="8" t="s">
        <v>87</v>
      </c>
      <c r="J39" s="1" t="s">
        <v>88</v>
      </c>
      <c r="K39" s="1" t="s">
        <v>20</v>
      </c>
      <c r="L39" s="1" t="s">
        <v>17</v>
      </c>
      <c r="M39" s="10" t="s">
        <v>32</v>
      </c>
    </row>
    <row r="40" spans="1:13" x14ac:dyDescent="0.2">
      <c r="A40" s="25"/>
      <c r="B40" s="6" t="s">
        <v>22</v>
      </c>
      <c r="C40" s="1" t="s">
        <v>157</v>
      </c>
      <c r="D40" s="8" t="s">
        <v>158</v>
      </c>
      <c r="E40" s="1" t="s">
        <v>27</v>
      </c>
      <c r="F40" s="10" t="s">
        <v>159</v>
      </c>
      <c r="G40" s="10" t="s">
        <v>160</v>
      </c>
      <c r="H40" s="12">
        <v>23.4</v>
      </c>
      <c r="I40" s="8" t="s">
        <v>151</v>
      </c>
      <c r="J40" s="1" t="s">
        <v>152</v>
      </c>
      <c r="K40" s="1" t="s">
        <v>20</v>
      </c>
      <c r="L40" s="1" t="s">
        <v>15</v>
      </c>
      <c r="M40" s="10" t="s">
        <v>32</v>
      </c>
    </row>
    <row r="41" spans="1:13" x14ac:dyDescent="0.2">
      <c r="A41" s="25"/>
      <c r="B41" s="6" t="s">
        <v>22</v>
      </c>
      <c r="C41" s="1" t="s">
        <v>161</v>
      </c>
      <c r="D41" s="8" t="s">
        <v>75</v>
      </c>
      <c r="E41" s="1" t="s">
        <v>162</v>
      </c>
      <c r="F41" s="10" t="s">
        <v>163</v>
      </c>
      <c r="G41" s="10" t="s">
        <v>77</v>
      </c>
      <c r="H41" s="12">
        <v>5.3</v>
      </c>
      <c r="I41" s="8" t="s">
        <v>78</v>
      </c>
      <c r="J41" s="1" t="s">
        <v>79</v>
      </c>
      <c r="K41" s="1" t="s">
        <v>20</v>
      </c>
      <c r="L41" s="1" t="s">
        <v>80</v>
      </c>
      <c r="M41" s="10" t="s">
        <v>32</v>
      </c>
    </row>
    <row r="42" spans="1:13" x14ac:dyDescent="0.2">
      <c r="A42" s="25"/>
      <c r="B42" s="6" t="s">
        <v>22</v>
      </c>
      <c r="C42" s="1" t="s">
        <v>161</v>
      </c>
      <c r="D42" s="8" t="s">
        <v>75</v>
      </c>
      <c r="E42" s="1" t="s">
        <v>162</v>
      </c>
      <c r="F42" s="10" t="s">
        <v>164</v>
      </c>
      <c r="G42" s="10" t="s">
        <v>77</v>
      </c>
      <c r="H42" s="12">
        <v>3.35</v>
      </c>
      <c r="I42" s="8" t="s">
        <v>78</v>
      </c>
      <c r="J42" s="1" t="s">
        <v>79</v>
      </c>
      <c r="K42" s="1" t="s">
        <v>20</v>
      </c>
      <c r="L42" s="1" t="s">
        <v>80</v>
      </c>
      <c r="M42" s="10" t="s">
        <v>32</v>
      </c>
    </row>
    <row r="43" spans="1:13" x14ac:dyDescent="0.2">
      <c r="A43" s="25"/>
      <c r="B43" s="6" t="s">
        <v>22</v>
      </c>
      <c r="C43" s="1" t="s">
        <v>147</v>
      </c>
      <c r="D43" s="8" t="s">
        <v>148</v>
      </c>
      <c r="E43" s="1" t="s">
        <v>27</v>
      </c>
      <c r="F43" s="10" t="s">
        <v>165</v>
      </c>
      <c r="G43" s="10" t="s">
        <v>150</v>
      </c>
      <c r="H43" s="12">
        <v>36.299999999999997</v>
      </c>
      <c r="I43" s="8" t="s">
        <v>166</v>
      </c>
      <c r="J43" s="1" t="s">
        <v>167</v>
      </c>
      <c r="K43" s="1" t="s">
        <v>20</v>
      </c>
      <c r="L43" s="1" t="s">
        <v>168</v>
      </c>
      <c r="M43" s="10" t="s">
        <v>32</v>
      </c>
    </row>
    <row r="44" spans="1:13" x14ac:dyDescent="0.2">
      <c r="A44" s="25"/>
      <c r="B44" s="6" t="s">
        <v>22</v>
      </c>
      <c r="C44" s="1" t="s">
        <v>169</v>
      </c>
      <c r="D44" s="8" t="s">
        <v>170</v>
      </c>
      <c r="E44" s="1" t="s">
        <v>27</v>
      </c>
      <c r="F44" s="10" t="s">
        <v>171</v>
      </c>
      <c r="G44" s="10" t="s">
        <v>172</v>
      </c>
      <c r="H44" s="12">
        <v>186.9</v>
      </c>
      <c r="I44" s="8" t="s">
        <v>30</v>
      </c>
      <c r="J44" s="1" t="s">
        <v>31</v>
      </c>
      <c r="K44" s="1" t="s">
        <v>20</v>
      </c>
      <c r="L44" s="1" t="s">
        <v>17</v>
      </c>
      <c r="M44" s="10" t="s">
        <v>32</v>
      </c>
    </row>
    <row r="45" spans="1:13" x14ac:dyDescent="0.2">
      <c r="A45" s="25"/>
      <c r="B45" s="6" t="s">
        <v>22</v>
      </c>
      <c r="C45" s="1" t="s">
        <v>136</v>
      </c>
      <c r="D45" s="8" t="s">
        <v>137</v>
      </c>
      <c r="E45" s="1" t="s">
        <v>138</v>
      </c>
      <c r="F45" s="10" t="s">
        <v>173</v>
      </c>
      <c r="G45" s="10" t="s">
        <v>174</v>
      </c>
      <c r="H45" s="12">
        <v>69.459999999999994</v>
      </c>
      <c r="I45" s="8" t="s">
        <v>30</v>
      </c>
      <c r="J45" s="1" t="s">
        <v>31</v>
      </c>
      <c r="K45" s="1" t="s">
        <v>20</v>
      </c>
      <c r="L45" s="1" t="s">
        <v>15</v>
      </c>
      <c r="M45" s="10" t="s">
        <v>32</v>
      </c>
    </row>
    <row r="46" spans="1:13" x14ac:dyDescent="0.2">
      <c r="A46" s="25"/>
      <c r="B46" s="6" t="s">
        <v>22</v>
      </c>
      <c r="C46" s="1" t="s">
        <v>55</v>
      </c>
      <c r="D46" s="8" t="s">
        <v>56</v>
      </c>
      <c r="E46" s="1" t="s">
        <v>57</v>
      </c>
      <c r="F46" s="10" t="s">
        <v>175</v>
      </c>
      <c r="G46" s="10" t="s">
        <v>176</v>
      </c>
      <c r="H46" s="12">
        <v>56.62</v>
      </c>
      <c r="I46" s="8" t="s">
        <v>60</v>
      </c>
      <c r="J46" s="1" t="s">
        <v>61</v>
      </c>
      <c r="K46" s="1" t="s">
        <v>20</v>
      </c>
      <c r="L46" s="1" t="s">
        <v>62</v>
      </c>
      <c r="M46" s="10" t="s">
        <v>32</v>
      </c>
    </row>
    <row r="47" spans="1:13" x14ac:dyDescent="0.2">
      <c r="A47" s="25"/>
      <c r="B47" s="6" t="s">
        <v>22</v>
      </c>
      <c r="C47" s="1" t="s">
        <v>55</v>
      </c>
      <c r="D47" s="8" t="s">
        <v>56</v>
      </c>
      <c r="E47" s="1" t="s">
        <v>57</v>
      </c>
      <c r="F47" s="10" t="s">
        <v>177</v>
      </c>
      <c r="G47" s="10" t="s">
        <v>176</v>
      </c>
      <c r="H47" s="12">
        <v>15.63</v>
      </c>
      <c r="I47" s="8" t="s">
        <v>60</v>
      </c>
      <c r="J47" s="1" t="s">
        <v>61</v>
      </c>
      <c r="K47" s="1" t="s">
        <v>20</v>
      </c>
      <c r="L47" s="1" t="s">
        <v>62</v>
      </c>
      <c r="M47" s="10" t="s">
        <v>32</v>
      </c>
    </row>
    <row r="48" spans="1:13" x14ac:dyDescent="0.2">
      <c r="A48" s="25"/>
      <c r="B48" s="6" t="s">
        <v>22</v>
      </c>
      <c r="C48" s="1" t="s">
        <v>55</v>
      </c>
      <c r="D48" s="8" t="s">
        <v>56</v>
      </c>
      <c r="E48" s="1" t="s">
        <v>57</v>
      </c>
      <c r="F48" s="10" t="s">
        <v>178</v>
      </c>
      <c r="G48" s="10" t="s">
        <v>176</v>
      </c>
      <c r="H48" s="12">
        <v>23.4</v>
      </c>
      <c r="I48" s="8" t="s">
        <v>60</v>
      </c>
      <c r="J48" s="1" t="s">
        <v>61</v>
      </c>
      <c r="K48" s="1" t="s">
        <v>20</v>
      </c>
      <c r="L48" s="1" t="s">
        <v>62</v>
      </c>
      <c r="M48" s="10" t="s">
        <v>32</v>
      </c>
    </row>
    <row r="49" spans="1:13" x14ac:dyDescent="0.2">
      <c r="A49" s="25"/>
      <c r="B49" s="6" t="s">
        <v>22</v>
      </c>
      <c r="C49" s="1" t="s">
        <v>55</v>
      </c>
      <c r="D49" s="8" t="s">
        <v>56</v>
      </c>
      <c r="E49" s="1" t="s">
        <v>57</v>
      </c>
      <c r="F49" s="10" t="s">
        <v>179</v>
      </c>
      <c r="G49" s="10" t="s">
        <v>176</v>
      </c>
      <c r="H49" s="12">
        <v>7.13</v>
      </c>
      <c r="I49" s="8" t="s">
        <v>60</v>
      </c>
      <c r="J49" s="1" t="s">
        <v>61</v>
      </c>
      <c r="K49" s="1" t="s">
        <v>20</v>
      </c>
      <c r="L49" s="1" t="s">
        <v>62</v>
      </c>
      <c r="M49" s="10" t="s">
        <v>32</v>
      </c>
    </row>
    <row r="50" spans="1:13" x14ac:dyDescent="0.2">
      <c r="A50" s="25"/>
      <c r="B50" s="6" t="s">
        <v>22</v>
      </c>
      <c r="C50" s="1" t="s">
        <v>55</v>
      </c>
      <c r="D50" s="8" t="s">
        <v>56</v>
      </c>
      <c r="E50" s="1" t="s">
        <v>57</v>
      </c>
      <c r="F50" s="10" t="s">
        <v>180</v>
      </c>
      <c r="G50" s="10" t="s">
        <v>176</v>
      </c>
      <c r="H50" s="12">
        <v>23.48</v>
      </c>
      <c r="I50" s="8" t="s">
        <v>60</v>
      </c>
      <c r="J50" s="1" t="s">
        <v>61</v>
      </c>
      <c r="K50" s="1" t="s">
        <v>20</v>
      </c>
      <c r="L50" s="1" t="s">
        <v>62</v>
      </c>
      <c r="M50" s="10" t="s">
        <v>32</v>
      </c>
    </row>
    <row r="51" spans="1:13" x14ac:dyDescent="0.2">
      <c r="A51" s="25"/>
      <c r="B51" s="6" t="s">
        <v>22</v>
      </c>
      <c r="C51" s="1" t="s">
        <v>55</v>
      </c>
      <c r="D51" s="8" t="s">
        <v>56</v>
      </c>
      <c r="E51" s="1" t="s">
        <v>57</v>
      </c>
      <c r="F51" s="10" t="s">
        <v>181</v>
      </c>
      <c r="G51" s="10" t="s">
        <v>176</v>
      </c>
      <c r="H51" s="12">
        <v>8.9499999999999993</v>
      </c>
      <c r="I51" s="8" t="s">
        <v>60</v>
      </c>
      <c r="J51" s="1" t="s">
        <v>61</v>
      </c>
      <c r="K51" s="1" t="s">
        <v>20</v>
      </c>
      <c r="L51" s="1" t="s">
        <v>62</v>
      </c>
      <c r="M51" s="10" t="s">
        <v>32</v>
      </c>
    </row>
    <row r="52" spans="1:13" x14ac:dyDescent="0.2">
      <c r="A52" s="25"/>
      <c r="B52" s="6" t="s">
        <v>22</v>
      </c>
      <c r="C52" s="1" t="s">
        <v>55</v>
      </c>
      <c r="D52" s="8" t="s">
        <v>56</v>
      </c>
      <c r="E52" s="1" t="s">
        <v>57</v>
      </c>
      <c r="F52" s="10" t="s">
        <v>182</v>
      </c>
      <c r="G52" s="10" t="s">
        <v>176</v>
      </c>
      <c r="H52" s="12">
        <v>5.33</v>
      </c>
      <c r="I52" s="8" t="s">
        <v>60</v>
      </c>
      <c r="J52" s="1" t="s">
        <v>61</v>
      </c>
      <c r="K52" s="1" t="s">
        <v>20</v>
      </c>
      <c r="L52" s="1" t="s">
        <v>62</v>
      </c>
      <c r="M52" s="10" t="s">
        <v>32</v>
      </c>
    </row>
    <row r="53" spans="1:13" x14ac:dyDescent="0.2">
      <c r="A53" s="25"/>
      <c r="B53" s="6" t="s">
        <v>22</v>
      </c>
      <c r="C53" s="1" t="s">
        <v>183</v>
      </c>
      <c r="D53" s="8" t="s">
        <v>184</v>
      </c>
      <c r="E53" s="1" t="s">
        <v>57</v>
      </c>
      <c r="F53" s="10" t="s">
        <v>185</v>
      </c>
      <c r="G53" s="10" t="s">
        <v>186</v>
      </c>
      <c r="H53" s="12">
        <v>323.2</v>
      </c>
      <c r="I53" s="8" t="s">
        <v>60</v>
      </c>
      <c r="J53" s="1" t="s">
        <v>61</v>
      </c>
      <c r="K53" s="1" t="s">
        <v>20</v>
      </c>
      <c r="L53" s="1" t="s">
        <v>17</v>
      </c>
      <c r="M53" s="10" t="s">
        <v>32</v>
      </c>
    </row>
    <row r="54" spans="1:13" x14ac:dyDescent="0.2">
      <c r="A54" s="25"/>
      <c r="B54" s="6" t="s">
        <v>22</v>
      </c>
      <c r="C54" s="1" t="s">
        <v>95</v>
      </c>
      <c r="D54" s="8" t="s">
        <v>96</v>
      </c>
      <c r="E54" s="1" t="s">
        <v>57</v>
      </c>
      <c r="F54" s="10" t="s">
        <v>187</v>
      </c>
      <c r="G54" s="10" t="s">
        <v>188</v>
      </c>
      <c r="H54" s="12">
        <v>225</v>
      </c>
      <c r="I54" s="8" t="s">
        <v>93</v>
      </c>
      <c r="J54" s="1" t="s">
        <v>94</v>
      </c>
      <c r="K54" s="1" t="s">
        <v>134</v>
      </c>
      <c r="L54" s="1" t="s">
        <v>99</v>
      </c>
      <c r="M54" s="10" t="s">
        <v>32</v>
      </c>
    </row>
    <row r="55" spans="1:13" x14ac:dyDescent="0.2">
      <c r="A55" s="25"/>
      <c r="B55" s="6" t="s">
        <v>22</v>
      </c>
      <c r="C55" s="1" t="s">
        <v>95</v>
      </c>
      <c r="D55" s="8" t="s">
        <v>96</v>
      </c>
      <c r="E55" s="1" t="s">
        <v>57</v>
      </c>
      <c r="F55" s="10" t="s">
        <v>189</v>
      </c>
      <c r="G55" s="10" t="s">
        <v>190</v>
      </c>
      <c r="H55" s="12">
        <v>225</v>
      </c>
      <c r="I55" s="8" t="s">
        <v>166</v>
      </c>
      <c r="J55" s="1" t="s">
        <v>167</v>
      </c>
      <c r="K55" s="1" t="s">
        <v>20</v>
      </c>
      <c r="L55" s="1" t="s">
        <v>99</v>
      </c>
      <c r="M55" s="10" t="s">
        <v>32</v>
      </c>
    </row>
    <row r="56" spans="1:13" x14ac:dyDescent="0.2">
      <c r="A56" s="25"/>
      <c r="B56" s="6" t="s">
        <v>22</v>
      </c>
      <c r="C56" s="1" t="s">
        <v>191</v>
      </c>
      <c r="D56" s="8" t="s">
        <v>192</v>
      </c>
      <c r="E56" s="1" t="s">
        <v>193</v>
      </c>
      <c r="F56" s="10" t="s">
        <v>194</v>
      </c>
      <c r="G56" s="10" t="s">
        <v>14</v>
      </c>
      <c r="H56" s="12">
        <v>125</v>
      </c>
      <c r="I56" s="8" t="s">
        <v>195</v>
      </c>
      <c r="J56" s="1" t="s">
        <v>196</v>
      </c>
      <c r="K56" s="1" t="s">
        <v>20</v>
      </c>
      <c r="L56" s="1" t="s">
        <v>197</v>
      </c>
      <c r="M56" s="10" t="s">
        <v>32</v>
      </c>
    </row>
    <row r="57" spans="1:13" x14ac:dyDescent="0.2">
      <c r="A57" s="25"/>
      <c r="B57" s="6" t="s">
        <v>22</v>
      </c>
      <c r="D57" s="8" t="s">
        <v>14</v>
      </c>
      <c r="F57" s="10" t="s">
        <v>15</v>
      </c>
      <c r="G57" s="10" t="s">
        <v>198</v>
      </c>
      <c r="H57" s="12">
        <v>1017.23</v>
      </c>
      <c r="I57" s="8" t="s">
        <v>199</v>
      </c>
      <c r="J57" s="1" t="s">
        <v>133</v>
      </c>
      <c r="K57" s="1" t="s">
        <v>200</v>
      </c>
      <c r="L57" s="1" t="s">
        <v>135</v>
      </c>
      <c r="M57" s="10" t="s">
        <v>32</v>
      </c>
    </row>
    <row r="58" spans="1:13" x14ac:dyDescent="0.2">
      <c r="A58" s="25"/>
      <c r="B58" s="6" t="s">
        <v>22</v>
      </c>
      <c r="D58" s="8" t="s">
        <v>14</v>
      </c>
      <c r="F58" s="10" t="s">
        <v>15</v>
      </c>
      <c r="G58" s="10" t="s">
        <v>201</v>
      </c>
      <c r="H58" s="12">
        <v>441.44</v>
      </c>
      <c r="I58" s="8" t="s">
        <v>18</v>
      </c>
      <c r="J58" s="1" t="s">
        <v>19</v>
      </c>
      <c r="K58" s="1" t="s">
        <v>16</v>
      </c>
      <c r="L58" s="1" t="s">
        <v>17</v>
      </c>
      <c r="M58" s="10" t="s">
        <v>202</v>
      </c>
    </row>
    <row r="59" spans="1:13" x14ac:dyDescent="0.2">
      <c r="A59" s="25"/>
      <c r="B59" s="15"/>
      <c r="C59" s="3"/>
      <c r="D59" s="16"/>
      <c r="E59" s="3"/>
      <c r="F59" s="17"/>
      <c r="G59" s="17"/>
      <c r="H59" s="18">
        <v>156562.68999999997</v>
      </c>
      <c r="I59" s="16"/>
      <c r="J59" s="3"/>
      <c r="K59" s="3"/>
      <c r="L59" s="3"/>
      <c r="M59" s="17"/>
    </row>
    <row r="60" spans="1:13" x14ac:dyDescent="0.2">
      <c r="A60" s="25"/>
      <c r="B60" s="20"/>
      <c r="C60" s="19"/>
      <c r="D60" s="21"/>
      <c r="E60" s="19"/>
      <c r="F60" s="22"/>
      <c r="G60" s="22"/>
      <c r="H60" s="23"/>
      <c r="I60" s="21"/>
      <c r="J60" s="19"/>
      <c r="K60" s="19"/>
      <c r="L60" s="19"/>
      <c r="M60" s="22"/>
    </row>
    <row r="61" spans="1:13" x14ac:dyDescent="0.2">
      <c r="A61" s="25"/>
    </row>
    <row r="62" spans="1:13" x14ac:dyDescent="0.2">
      <c r="A62" s="25"/>
      <c r="B62" s="6" t="s">
        <v>203</v>
      </c>
    </row>
    <row r="63" spans="1:13" x14ac:dyDescent="0.2">
      <c r="A63" s="25"/>
      <c r="B63" s="6" t="s">
        <v>204</v>
      </c>
    </row>
    <row r="64" spans="1:13" x14ac:dyDescent="0.2">
      <c r="A64" s="25"/>
      <c r="B64" s="6" t="s">
        <v>205</v>
      </c>
    </row>
    <row r="65" spans="1:1" x14ac:dyDescent="0.2">
      <c r="A65" s="25"/>
    </row>
    <row r="66" spans="1:1" x14ac:dyDescent="0.2">
      <c r="A66" s="25"/>
    </row>
    <row r="67" spans="1:1" x14ac:dyDescent="0.2">
      <c r="A67" s="25"/>
    </row>
    <row r="68" spans="1:1" x14ac:dyDescent="0.2">
      <c r="A68" s="25"/>
    </row>
    <row r="69" spans="1:1" x14ac:dyDescent="0.2">
      <c r="A69" s="25"/>
    </row>
    <row r="70" spans="1:1" x14ac:dyDescent="0.2">
      <c r="A70" s="25"/>
    </row>
    <row r="71" spans="1:1" x14ac:dyDescent="0.2">
      <c r="A71" s="25"/>
    </row>
    <row r="72" spans="1:1" x14ac:dyDescent="0.2">
      <c r="A72" s="25"/>
    </row>
    <row r="73" spans="1:1" x14ac:dyDescent="0.2">
      <c r="A73" s="25"/>
    </row>
    <row r="74" spans="1:1" x14ac:dyDescent="0.2">
      <c r="A74" s="25"/>
    </row>
    <row r="75" spans="1:1" x14ac:dyDescent="0.2">
      <c r="A75" s="25"/>
    </row>
    <row r="76" spans="1:1" x14ac:dyDescent="0.2">
      <c r="A76" s="25"/>
    </row>
    <row r="77" spans="1:1" x14ac:dyDescent="0.2">
      <c r="A77" s="25"/>
    </row>
    <row r="78" spans="1:1" x14ac:dyDescent="0.2">
      <c r="A78" s="25"/>
    </row>
    <row r="79" spans="1:1" x14ac:dyDescent="0.2">
      <c r="A79" s="25"/>
    </row>
    <row r="80" spans="1:1" x14ac:dyDescent="0.2">
      <c r="A80" s="25"/>
    </row>
    <row r="81" spans="1:1" x14ac:dyDescent="0.2">
      <c r="A81" s="25"/>
    </row>
    <row r="82" spans="1:1" x14ac:dyDescent="0.2">
      <c r="A82" s="25"/>
    </row>
    <row r="83" spans="1:1" x14ac:dyDescent="0.2">
      <c r="A83" s="25"/>
    </row>
    <row r="84" spans="1:1" x14ac:dyDescent="0.2">
      <c r="A84" s="25"/>
    </row>
    <row r="85" spans="1:1" x14ac:dyDescent="0.2">
      <c r="A85" s="25"/>
    </row>
    <row r="86" spans="1:1" x14ac:dyDescent="0.2">
      <c r="A86" s="25"/>
    </row>
    <row r="87" spans="1:1" x14ac:dyDescent="0.2">
      <c r="A87" s="26"/>
    </row>
    <row r="88" spans="1:1" x14ac:dyDescent="0.2">
      <c r="A88" s="27"/>
    </row>
  </sheetData>
  <mergeCells count="1">
    <mergeCell ref="A6:M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E1" sqref="E1"/>
    </sheetView>
  </sheetViews>
  <sheetFormatPr defaultRowHeight="15" x14ac:dyDescent="0.25"/>
  <cols>
    <col min="2" max="2" width="37.42578125" customWidth="1"/>
    <col min="3" max="3" width="22.28515625" customWidth="1"/>
    <col min="4" max="4" width="20.7109375" customWidth="1"/>
    <col min="5" max="5" width="23.7109375" customWidth="1"/>
    <col min="6" max="6" width="15.42578125" customWidth="1"/>
  </cols>
  <sheetData>
    <row r="1" spans="2:6" x14ac:dyDescent="0.25">
      <c r="E1" t="s">
        <v>221</v>
      </c>
    </row>
    <row r="5" spans="2:6" x14ac:dyDescent="0.25">
      <c r="B5" s="29" t="s">
        <v>207</v>
      </c>
      <c r="C5" s="29" t="s">
        <v>208</v>
      </c>
      <c r="D5" s="29" t="s">
        <v>209</v>
      </c>
      <c r="E5" s="29" t="s">
        <v>210</v>
      </c>
      <c r="F5" s="29" t="s">
        <v>211</v>
      </c>
    </row>
    <row r="6" spans="2:6" x14ac:dyDescent="0.25">
      <c r="B6" s="29" t="s">
        <v>212</v>
      </c>
      <c r="C6" s="29"/>
      <c r="D6" s="29"/>
      <c r="E6" s="29" t="s">
        <v>213</v>
      </c>
      <c r="F6" s="30">
        <v>93601.05</v>
      </c>
    </row>
    <row r="7" spans="2:6" x14ac:dyDescent="0.25">
      <c r="B7" s="29" t="s">
        <v>212</v>
      </c>
      <c r="C7" s="29"/>
      <c r="D7" s="29" t="s">
        <v>214</v>
      </c>
      <c r="E7" s="29" t="s">
        <v>215</v>
      </c>
      <c r="F7" s="30">
        <v>5425.55</v>
      </c>
    </row>
    <row r="8" spans="2:6" x14ac:dyDescent="0.25">
      <c r="B8" s="29" t="s">
        <v>212</v>
      </c>
      <c r="C8" s="29"/>
      <c r="D8" s="29" t="s">
        <v>214</v>
      </c>
      <c r="E8" s="29" t="s">
        <v>216</v>
      </c>
      <c r="F8" s="30">
        <v>15914.04</v>
      </c>
    </row>
    <row r="9" spans="2:6" x14ac:dyDescent="0.25">
      <c r="B9" s="29" t="s">
        <v>212</v>
      </c>
      <c r="C9" s="29"/>
      <c r="D9" s="29"/>
      <c r="E9" s="31">
        <v>3121</v>
      </c>
      <c r="F9" s="30">
        <v>630</v>
      </c>
    </row>
    <row r="10" spans="2:6" x14ac:dyDescent="0.25">
      <c r="B10" s="29" t="s">
        <v>217</v>
      </c>
      <c r="C10" s="29">
        <v>18683136487</v>
      </c>
      <c r="D10" s="29" t="s">
        <v>218</v>
      </c>
      <c r="E10" s="29" t="s">
        <v>219</v>
      </c>
      <c r="F10" s="32">
        <v>210</v>
      </c>
    </row>
    <row r="11" spans="2:6" x14ac:dyDescent="0.25">
      <c r="B11" s="33" t="s">
        <v>220</v>
      </c>
      <c r="C11" s="29"/>
      <c r="D11" s="29"/>
      <c r="E11" s="29"/>
      <c r="F11" s="34">
        <f>SUM(F6:F10)</f>
        <v>115780.64000000001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po datumima</vt:lpstr>
      <vt:lpstr>List2</vt:lpstr>
      <vt:lpstr>List3</vt:lpstr>
      <vt:lpstr>'po datumima'!Podrucje_ispisa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2026-08-18T09:15:00Z</dcterms:created>
  <dcterms:modified xsi:type="dcterms:W3CDTF">2026-08-20T11:01:13Z</dcterms:modified>
</cp:coreProperties>
</file>