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5315" windowHeight="12345" activeTab="1"/>
  </bookViews>
  <sheets>
    <sheet name="po datumima" sheetId="1" r:id="rId1"/>
    <sheet name="List2" sheetId="2" r:id="rId2"/>
    <sheet name="List3" sheetId="3" r:id="rId3"/>
  </sheets>
  <definedNames>
    <definedName name="_xlnm.Print_Area" localSheetId="0">'po datumima'!$A$1:$M$81</definedName>
  </definedNames>
  <calcPr calcId="144525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<sst xmlns="http://schemas.openxmlformats.org/spreadsheetml/2006/main" count="422" uniqueCount="204">
  <si>
    <t>Naziv škole: OSNOVNA ŠKOLA JURJA BARAKOVIĆA</t>
  </si>
  <si>
    <t xml:space="preserve">Adresa:  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</si>
  <si>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</si>
  <si>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</si>
  <si>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</si>
  <si>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</si>
  <si>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</si>
  <si>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</si>
  <si>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</si>
  <si>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</si>
  <si>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</si>
  <si>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</si>
  <si>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</si>
  <si>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</si>
  <si>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 xml:space="preserve">                                                                                </t>
  </si>
  <si>
    <t xml:space="preserve">                                                                                                    </t>
  </si>
  <si>
    <t xml:space="preserve"> 0</t>
  </si>
  <si>
    <t xml:space="preserve">10000 ZAGREB                                                </t>
  </si>
  <si>
    <t xml:space="preserve">Zadarska županija                                                               </t>
  </si>
  <si>
    <t xml:space="preserve">Službena putovanja                                                              </t>
  </si>
  <si>
    <t>30.04.2026</t>
  </si>
  <si>
    <t xml:space="preserve">DUBROVNIK SUN d.o.o.                                                            </t>
  </si>
  <si>
    <t>60174672203</t>
  </si>
  <si>
    <t xml:space="preserve">20000 DUBROVNIK                                             </t>
  </si>
  <si>
    <t xml:space="preserve">2026-1-4-4030                                                                   </t>
  </si>
  <si>
    <t>Stručni skup ravnatelja  HUROŠ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</si>
  <si>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</si>
  <si>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</si>
  <si>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 xml:space="preserve">POREDAK D.O.O.                                                                  </t>
  </si>
  <si>
    <t>29848171479</t>
  </si>
  <si>
    <t xml:space="preserve">ZADAR                                                       </t>
  </si>
  <si>
    <t xml:space="preserve">72/T/1                                                                          </t>
  </si>
  <si>
    <t>servis kotlovnice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</si>
  <si>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</si>
  <si>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</si>
  <si>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</si>
  <si>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</si>
  <si>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                                                            </t>
  </si>
  <si>
    <t xml:space="preserve">468/1/1                                                                         </t>
  </si>
  <si>
    <t>Uredsko poslov. 02/26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</si>
  <si>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</si>
  <si>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</si>
  <si>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Hrvatska udruga ravnatelja osnovnih škola                                       </t>
  </si>
  <si>
    <t>97748123085</t>
  </si>
  <si>
    <t xml:space="preserve">10040 ZAGREB                                                </t>
  </si>
  <si>
    <t xml:space="preserve">471-1-1                                                                         </t>
  </si>
  <si>
    <t>članarina za 2026.</t>
  </si>
  <si>
    <t xml:space="preserve">32941     </t>
  </si>
  <si>
    <t xml:space="preserve">ČLANARINE                                                                                                                                                                                               </t>
  </si>
  <si>
    <t xml:space="preserve">Članarine                                                                       </t>
  </si>
  <si>
    <t xml:space="preserve">LIBURNIJA D.O.O.                                                                </t>
  </si>
  <si>
    <t>03655700167</t>
  </si>
  <si>
    <t xml:space="preserve">85-POS001-1                                                                     </t>
  </si>
  <si>
    <t>prijevoz učenika  01/26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</si>
  <si>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</si>
  <si>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</si>
  <si>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Prihodi posebne namjene - PPN                                                   </t>
  </si>
  <si>
    <t xml:space="preserve">HRVATSKI SAVEZ UČENIČKIH ZADRUGA                                                </t>
  </si>
  <si>
    <t>45052309127</t>
  </si>
  <si>
    <t xml:space="preserve">07-10-26                                                                        </t>
  </si>
  <si>
    <t>članarina 26.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</si>
  <si>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</si>
  <si>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</si>
  <si>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</si>
  <si>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</si>
  <si>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</si>
  <si>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496/0011/9410                                                                   </t>
  </si>
  <si>
    <t>materijali, prekidač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</si>
  <si>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</si>
  <si>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</si>
  <si>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</si>
  <si>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</si>
  <si>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10000 Zagreb                                                </t>
  </si>
  <si>
    <t xml:space="preserve">2501-92005-2                                                                    </t>
  </si>
  <si>
    <t>preporučena pošiljka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</si>
  <si>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</si>
  <si>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</si>
  <si>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Usluge telefona, pošte i prijevoza                                              </t>
  </si>
  <si>
    <t xml:space="preserve">VODOVOD ZADAR                                                                   </t>
  </si>
  <si>
    <t>89406825003</t>
  </si>
  <si>
    <t xml:space="preserve">12326-P1-1                                                                      </t>
  </si>
  <si>
    <t>voda Jovići 02/26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</si>
  <si>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</si>
  <si>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</si>
  <si>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Komunalne usluge                                                                </t>
  </si>
  <si>
    <t xml:space="preserve">12344-P1-1                                                                      </t>
  </si>
  <si>
    <t>voda Ražanac 02/26</t>
  </si>
  <si>
    <t xml:space="preserve">12320-P1-1                                                                      </t>
  </si>
  <si>
    <t>voda Ljubač 02/26</t>
  </si>
  <si>
    <t xml:space="preserve">12348-P1-1                                                                      </t>
  </si>
  <si>
    <t>voda Rtina 02/26</t>
  </si>
  <si>
    <t xml:space="preserve">12321-P1-1                                                                      </t>
  </si>
  <si>
    <t>voda Radovin 02/26</t>
  </si>
  <si>
    <t xml:space="preserve">12325-P1-1                                                                      </t>
  </si>
  <si>
    <t xml:space="preserve">12319-P1-1                                                                      </t>
  </si>
  <si>
    <t>voda Krneza (Mataci) 02/26</t>
  </si>
  <si>
    <t xml:space="preserve">OPTI PRINT ADRIA D.O.O.                                                         </t>
  </si>
  <si>
    <t>11469787133</t>
  </si>
  <si>
    <t xml:space="preserve">94-03-1                                                                         </t>
  </si>
  <si>
    <t>najam printera  03/26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</si>
  <si>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</si>
  <si>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</si>
  <si>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</si>
  <si>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</si>
  <si>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26140602/OPSK/1                                                                 </t>
  </si>
  <si>
    <t>el.energija 01/26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</si>
  <si>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</si>
  <si>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</si>
  <si>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El. energija                                                                    </t>
  </si>
  <si>
    <t xml:space="preserve">MARINSKA KULA d.o.o. za turizam i ugostiteljstvo, turistička agencija           </t>
  </si>
  <si>
    <t>46679374211</t>
  </si>
  <si>
    <t xml:space="preserve">2026-00011                                                                      </t>
  </si>
  <si>
    <t>seminar za zaposlenika</t>
  </si>
  <si>
    <t xml:space="preserve">32131     </t>
  </si>
  <si>
    <t xml:space="preserve">STRUČNO USAVRŠAVANJE ZAPOSLENIKA                                                                                                                                                                        </t>
  </si>
  <si>
    <t xml:space="preserve">PRIJEVOZNIČKI OBRT KNEŽEVIĆ                                                     </t>
  </si>
  <si>
    <t>46407365136</t>
  </si>
  <si>
    <t xml:space="preserve">0069-POSL1-1                                                                    </t>
  </si>
  <si>
    <t>PRIJEVOZ TERENSKA</t>
  </si>
  <si>
    <t xml:space="preserve">NARODNE NOVINE ZAGREB                                                           </t>
  </si>
  <si>
    <t xml:space="preserve">           </t>
  </si>
  <si>
    <t xml:space="preserve">2600075/MT0330/5                                                                </t>
  </si>
  <si>
    <t>moj portal 6, udžbenik 1 kom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</si>
  <si>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</si>
  <si>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</si>
  <si>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DIVNA D.O.O.                                                                    </t>
  </si>
  <si>
    <t>67080200094</t>
  </si>
  <si>
    <t xml:space="preserve">Pula                                                        </t>
  </si>
  <si>
    <t xml:space="preserve">5-1-1-2026                                                                      </t>
  </si>
  <si>
    <t>materijali</t>
  </si>
  <si>
    <t xml:space="preserve">32221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</si>
  <si>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</si>
  <si>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26186234/OPSK/1                                                                 </t>
  </si>
  <si>
    <t>el.energija 03/26</t>
  </si>
  <si>
    <t xml:space="preserve">ČISTOĆA ZADAR                                                                   </t>
  </si>
  <si>
    <t>84923155727</t>
  </si>
  <si>
    <t xml:space="preserve">5119/99/252/2026                                                                </t>
  </si>
  <si>
    <t>odvoz otpada 02/26</t>
  </si>
  <si>
    <t xml:space="preserve">FINA ZAGREB                                                                     </t>
  </si>
  <si>
    <t>85821130368</t>
  </si>
  <si>
    <t xml:space="preserve">95464-1-08-0226                                                                 </t>
  </si>
  <si>
    <t>kripto uređaj certifikat, godišnja pretplata</t>
  </si>
  <si>
    <t xml:space="preserve">ADRIATICINFO d.o.o.                                                             </t>
  </si>
  <si>
    <t>18445912889</t>
  </si>
  <si>
    <t xml:space="preserve"> 150/01/03                                                                      </t>
  </si>
  <si>
    <t>usluga servisnog održavanja računalnog sustava 02/26</t>
  </si>
  <si>
    <t xml:space="preserve">129845-1-25-0226                                                                </t>
  </si>
  <si>
    <t xml:space="preserve">GRDOVIĆ SILVANA JAVNI BILJEŽNIK                                                 </t>
  </si>
  <si>
    <t>44428828081</t>
  </si>
  <si>
    <t xml:space="preserve">2233/1/1                                                                        </t>
  </si>
  <si>
    <t>prijava za upis u sudski registar Osnovne škole Jurja Barakovića Ražanac</t>
  </si>
  <si>
    <t xml:space="preserve">O.M. SUPPORT D.O.O.                                                             </t>
  </si>
  <si>
    <t>23071028130</t>
  </si>
  <si>
    <t xml:space="preserve">ZAGREB                                                      </t>
  </si>
  <si>
    <t xml:space="preserve">115-159-50049                                                                   </t>
  </si>
  <si>
    <t>pružanje usluga 2.dio 2025.</t>
  </si>
  <si>
    <t xml:space="preserve">STOŠIĆ MONT                                                                     </t>
  </si>
  <si>
    <t>74259802812</t>
  </si>
  <si>
    <t xml:space="preserve">3/02/2                                                                          </t>
  </si>
  <si>
    <t>stolarija Radovin</t>
  </si>
  <si>
    <t xml:space="preserve">KONTROL BIRO D.O.O.                                                             </t>
  </si>
  <si>
    <t>80916616067</t>
  </si>
  <si>
    <t xml:space="preserve">2638/1/365                                                                      </t>
  </si>
  <si>
    <t>zaštita na radu</t>
  </si>
  <si>
    <t xml:space="preserve">Zadarska županija - Javne potrebe                                               </t>
  </si>
  <si>
    <t xml:space="preserve">TERRA TRAVEL turistička agencija d.o.o.                                         </t>
  </si>
  <si>
    <t>73602321366</t>
  </si>
  <si>
    <t xml:space="preserve">2026/61                                                                         </t>
  </si>
  <si>
    <t>prijevoz ZD-Bol-ZD stručni skup ravnatelja</t>
  </si>
  <si>
    <t xml:space="preserve">TERRAKOM d.o.o.                                                                 </t>
  </si>
  <si>
    <t>29050776382</t>
  </si>
  <si>
    <t xml:space="preserve">18949/ter03/1                                                                   </t>
  </si>
  <si>
    <t>Internet i telefon 02/26</t>
  </si>
  <si>
    <t xml:space="preserve">214-POS001-1                                                                    </t>
  </si>
  <si>
    <t>prijevoz učenika  02/26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</si>
  <si>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</si>
  <si>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</si>
  <si>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</si>
  <si>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150151-BIL1-008                                                                 </t>
  </si>
  <si>
    <t>usluge mob 02/26</t>
  </si>
  <si>
    <t xml:space="preserve">CIKLON D.o.o.                                                                   </t>
  </si>
  <si>
    <t>deratizacija</t>
  </si>
  <si>
    <t xml:space="preserve">32343     </t>
  </si>
  <si>
    <t xml:space="preserve">KOMUNALNE - DERATIZACIJA I DEZINSEKCIJA                                                                                                                                                                 </t>
  </si>
  <si>
    <t>datum izvješća: 21 svibnja 2026.</t>
  </si>
  <si>
    <t xml:space="preserve">voditelj računovodstva: Marina Bužonja                           </t>
  </si>
  <si>
    <t>odgovorna osoba: VESNA DRMIĆ</t>
  </si>
  <si>
    <t>IZVJEŠĆE O TROŠENJU SREDSTAVA ZA TRAVANJ 2026.</t>
  </si>
  <si>
    <t>vodstva :Željka Benčik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</si>
  <si>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</si>
  <si>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</si>
  <si>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</si>
  <si>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</si>
  <si>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</si>
  <si>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</si>
  <si>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3111 PLAĆA</t>
  </si>
  <si>
    <t xml:space="preserve">  </t>
  </si>
  <si>
    <t xml:space="preserve"> 3212 PRIJEVOZ</t>
  </si>
  <si>
    <t xml:space="preserve"> 3132 DOPRINOS NA BRUTO </t>
  </si>
  <si>
    <t>DRŽAVNI PRORAČUN RH</t>
  </si>
  <si>
    <t xml:space="preserve"> ZAGREB </t>
  </si>
  <si>
    <t xml:space="preserve"> 3295 NOVČANA NAKNADA POSLODAVCA ZBOG NEZAPOŠLJAVANJA OSOBA S INVALIDITETOM ZA 03/25</t>
  </si>
  <si>
    <t>UKUPNO</t>
  </si>
  <si>
    <t>PLAĆA TRAVANJ 2026 .ISPLAĆENA U SVIBNJU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</si>
</sst>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4" fontId="0" fillId="0" borderId="3" xfId="0" applyNumberFormat="1" applyFill="1" applyBorder="1"/>
    <xf numFmtId="4" fontId="0" fillId="0" borderId="3" xfId="0" applyNumberFormat="1" applyBorder="1"/>
    <xf numFmtId="0" fontId="7" fillId="0" borderId="3" xfId="0" applyFont="1" applyBorder="1"/>
    <xf numFmtId="4" fontId="7" fillId="0" borderId="3" xfId="0" applyNumberFormat="1" applyFont="1" applyBorder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77"/>
  <sheetViews>
    <sheetView workbookViewId="0">
      <selection activeCell="G31" sqref="G31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7" t="s">
        <v>187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/>
      <c r="C11" s="3"/>
      <c r="D11" s="16"/>
      <c r="E11" s="3"/>
      <c r="F11" s="17"/>
      <c r="G11" s="17"/>
      <c r="H11" s="18"/>
      <c r="I11" s="16"/>
      <c r="J11" s="3"/>
      <c r="K11" s="3"/>
      <c r="L11" s="3"/>
      <c r="M11" s="17"/>
    </row>
    <row r="12" spans="1:13" x14ac:dyDescent="0.2">
      <c r="A12" s="29"/>
      <c r="B12" s="7" t="s">
        <v>20</v>
      </c>
      <c r="C12" s="1" t="s">
        <v>21</v>
      </c>
      <c r="D12" s="9" t="s">
        <v>22</v>
      </c>
      <c r="E12" s="1" t="s">
        <v>23</v>
      </c>
      <c r="F12" s="11" t="s">
        <v>24</v>
      </c>
      <c r="G12" s="11" t="s">
        <v>25</v>
      </c>
      <c r="H12" s="13">
        <v>331.2</v>
      </c>
      <c r="I12" s="9" t="s">
        <v>26</v>
      </c>
      <c r="J12" s="1" t="s">
        <v>27</v>
      </c>
      <c r="K12" s="1" t="s">
        <v>18</v>
      </c>
      <c r="L12" s="1" t="s">
        <v>19</v>
      </c>
      <c r="M12" s="11" t="s">
        <v>16</v>
      </c>
    </row>
    <row r="13" spans="1:13" x14ac:dyDescent="0.2">
      <c r="A13" s="28"/>
      <c r="B13" s="7" t="s">
        <v>20</v>
      </c>
      <c r="C13" s="1" t="s">
        <v>28</v>
      </c>
      <c r="D13" s="9" t="s">
        <v>29</v>
      </c>
      <c r="E13" s="1" t="s">
        <v>30</v>
      </c>
      <c r="F13" s="11" t="s">
        <v>31</v>
      </c>
      <c r="G13" s="11" t="s">
        <v>32</v>
      </c>
      <c r="H13" s="13">
        <v>475</v>
      </c>
      <c r="I13" s="9" t="s">
        <v>33</v>
      </c>
      <c r="J13" s="1" t="s">
        <v>34</v>
      </c>
      <c r="K13" s="1" t="s">
        <v>18</v>
      </c>
      <c r="L13" s="1" t="s">
        <v>15</v>
      </c>
      <c r="M13" s="11" t="s">
        <v>16</v>
      </c>
    </row>
    <row r="14" spans="1:13" x14ac:dyDescent="0.2">
      <c r="A14" s="29"/>
      <c r="B14" s="7" t="s">
        <v>20</v>
      </c>
      <c r="C14" s="1" t="s">
        <v>35</v>
      </c>
      <c r="D14" s="9" t="s">
        <v>36</v>
      </c>
      <c r="E14" s="1" t="s">
        <v>37</v>
      </c>
      <c r="F14" s="11" t="s">
        <v>38</v>
      </c>
      <c r="G14" s="11" t="s">
        <v>39</v>
      </c>
      <c r="H14" s="13">
        <v>132.63999999999999</v>
      </c>
      <c r="I14" s="9" t="s">
        <v>40</v>
      </c>
      <c r="J14" s="1" t="s">
        <v>41</v>
      </c>
      <c r="K14" s="1" t="s">
        <v>18</v>
      </c>
      <c r="L14" s="1" t="s">
        <v>15</v>
      </c>
      <c r="M14" s="11" t="s">
        <v>16</v>
      </c>
    </row>
    <row r="15" spans="1:13" x14ac:dyDescent="0.2">
      <c r="A15" s="29"/>
      <c r="B15" s="7" t="s">
        <v>20</v>
      </c>
      <c r="C15" s="1" t="s">
        <v>42</v>
      </c>
      <c r="D15" s="9" t="s">
        <v>43</v>
      </c>
      <c r="E15" s="1" t="s">
        <v>44</v>
      </c>
      <c r="F15" s="11" t="s">
        <v>45</v>
      </c>
      <c r="G15" s="11" t="s">
        <v>46</v>
      </c>
      <c r="H15" s="13">
        <v>70</v>
      </c>
      <c r="I15" s="9" t="s">
        <v>47</v>
      </c>
      <c r="J15" s="1" t="s">
        <v>48</v>
      </c>
      <c r="K15" s="1" t="s">
        <v>18</v>
      </c>
      <c r="L15" s="1" t="s">
        <v>49</v>
      </c>
      <c r="M15" s="11" t="s">
        <v>16</v>
      </c>
    </row>
    <row r="16" spans="1:13" x14ac:dyDescent="0.2">
      <c r="A16" s="29"/>
      <c r="B16" s="7" t="s">
        <v>20</v>
      </c>
      <c r="C16" s="1" t="s">
        <v>50</v>
      </c>
      <c r="D16" s="9" t="s">
        <v>51</v>
      </c>
      <c r="E16" s="1" t="s">
        <v>30</v>
      </c>
      <c r="F16" s="11" t="s">
        <v>52</v>
      </c>
      <c r="G16" s="11" t="s">
        <v>53</v>
      </c>
      <c r="H16" s="13">
        <v>8557.65</v>
      </c>
      <c r="I16" s="9" t="s">
        <v>54</v>
      </c>
      <c r="J16" s="1" t="s">
        <v>55</v>
      </c>
      <c r="K16" s="1" t="s">
        <v>56</v>
      </c>
      <c r="L16" s="1" t="s">
        <v>15</v>
      </c>
      <c r="M16" s="11" t="s">
        <v>16</v>
      </c>
    </row>
    <row r="17" spans="1:13" x14ac:dyDescent="0.2">
      <c r="A17" s="29"/>
      <c r="B17" s="7" t="s">
        <v>20</v>
      </c>
      <c r="C17" s="1" t="s">
        <v>57</v>
      </c>
      <c r="D17" s="9" t="s">
        <v>58</v>
      </c>
      <c r="E17" s="1" t="s">
        <v>37</v>
      </c>
      <c r="F17" s="11" t="s">
        <v>59</v>
      </c>
      <c r="G17" s="11" t="s">
        <v>60</v>
      </c>
      <c r="H17" s="13">
        <v>25</v>
      </c>
      <c r="I17" s="9" t="s">
        <v>61</v>
      </c>
      <c r="J17" s="1" t="s">
        <v>62</v>
      </c>
      <c r="K17" s="1" t="s">
        <v>56</v>
      </c>
      <c r="L17" s="1" t="s">
        <v>15</v>
      </c>
      <c r="M17" s="11" t="s">
        <v>16</v>
      </c>
    </row>
    <row r="18" spans="1:13" x14ac:dyDescent="0.2">
      <c r="A18" s="29"/>
      <c r="B18" s="7" t="s">
        <v>20</v>
      </c>
      <c r="C18" s="1" t="s">
        <v>63</v>
      </c>
      <c r="D18" s="9" t="s">
        <v>64</v>
      </c>
      <c r="E18" s="1" t="s">
        <v>65</v>
      </c>
      <c r="F18" s="11" t="s">
        <v>66</v>
      </c>
      <c r="G18" s="11" t="s">
        <v>67</v>
      </c>
      <c r="H18" s="13">
        <v>23</v>
      </c>
      <c r="I18" s="9" t="s">
        <v>68</v>
      </c>
      <c r="J18" s="1" t="s">
        <v>69</v>
      </c>
      <c r="K18" s="1" t="s">
        <v>18</v>
      </c>
      <c r="L18" s="1" t="s">
        <v>15</v>
      </c>
      <c r="M18" s="11" t="s">
        <v>16</v>
      </c>
    </row>
    <row r="19" spans="1:13" x14ac:dyDescent="0.2">
      <c r="A19" s="29"/>
      <c r="B19" s="7" t="s">
        <v>20</v>
      </c>
      <c r="C19" s="1" t="s">
        <v>70</v>
      </c>
      <c r="D19" s="9" t="s">
        <v>71</v>
      </c>
      <c r="E19" s="1" t="s">
        <v>72</v>
      </c>
      <c r="F19" s="11" t="s">
        <v>73</v>
      </c>
      <c r="G19" s="11" t="s">
        <v>74</v>
      </c>
      <c r="H19" s="13">
        <v>35.76</v>
      </c>
      <c r="I19" s="9" t="s">
        <v>75</v>
      </c>
      <c r="J19" s="1" t="s">
        <v>76</v>
      </c>
      <c r="K19" s="1" t="s">
        <v>18</v>
      </c>
      <c r="L19" s="1" t="s">
        <v>77</v>
      </c>
      <c r="M19" s="11" t="s">
        <v>16</v>
      </c>
    </row>
    <row r="20" spans="1:13" x14ac:dyDescent="0.2">
      <c r="A20" s="29"/>
      <c r="B20" s="7" t="s">
        <v>20</v>
      </c>
      <c r="C20" s="1" t="s">
        <v>78</v>
      </c>
      <c r="D20" s="9" t="s">
        <v>79</v>
      </c>
      <c r="E20" s="1" t="s">
        <v>30</v>
      </c>
      <c r="F20" s="11" t="s">
        <v>80</v>
      </c>
      <c r="G20" s="11" t="s">
        <v>81</v>
      </c>
      <c r="H20" s="13">
        <v>7.12</v>
      </c>
      <c r="I20" s="9" t="s">
        <v>82</v>
      </c>
      <c r="J20" s="1" t="s">
        <v>83</v>
      </c>
      <c r="K20" s="1" t="s">
        <v>18</v>
      </c>
      <c r="L20" s="1" t="s">
        <v>84</v>
      </c>
      <c r="M20" s="11" t="s">
        <v>16</v>
      </c>
    </row>
    <row r="21" spans="1:13" x14ac:dyDescent="0.2">
      <c r="A21" s="29"/>
      <c r="B21" s="7" t="s">
        <v>20</v>
      </c>
      <c r="C21" s="1" t="s">
        <v>78</v>
      </c>
      <c r="D21" s="9" t="s">
        <v>79</v>
      </c>
      <c r="E21" s="1" t="s">
        <v>30</v>
      </c>
      <c r="F21" s="11" t="s">
        <v>85</v>
      </c>
      <c r="G21" s="11" t="s">
        <v>86</v>
      </c>
      <c r="H21" s="13">
        <v>65.2</v>
      </c>
      <c r="I21" s="9" t="s">
        <v>82</v>
      </c>
      <c r="J21" s="1" t="s">
        <v>83</v>
      </c>
      <c r="K21" s="1" t="s">
        <v>18</v>
      </c>
      <c r="L21" s="1" t="s">
        <v>84</v>
      </c>
      <c r="M21" s="11" t="s">
        <v>16</v>
      </c>
    </row>
    <row r="22" spans="1:13" x14ac:dyDescent="0.2">
      <c r="A22" s="29"/>
      <c r="B22" s="7" t="s">
        <v>20</v>
      </c>
      <c r="C22" s="1" t="s">
        <v>78</v>
      </c>
      <c r="D22" s="9" t="s">
        <v>79</v>
      </c>
      <c r="E22" s="1" t="s">
        <v>30</v>
      </c>
      <c r="F22" s="11" t="s">
        <v>87</v>
      </c>
      <c r="G22" s="11" t="s">
        <v>88</v>
      </c>
      <c r="H22" s="13">
        <v>5.33</v>
      </c>
      <c r="I22" s="9" t="s">
        <v>82</v>
      </c>
      <c r="J22" s="1" t="s">
        <v>83</v>
      </c>
      <c r="K22" s="1" t="s">
        <v>18</v>
      </c>
      <c r="L22" s="1" t="s">
        <v>84</v>
      </c>
      <c r="M22" s="11" t="s">
        <v>16</v>
      </c>
    </row>
    <row r="23" spans="1:13" x14ac:dyDescent="0.2">
      <c r="A23" s="29"/>
      <c r="B23" s="7" t="s">
        <v>20</v>
      </c>
      <c r="C23" s="1" t="s">
        <v>78</v>
      </c>
      <c r="D23" s="9" t="s">
        <v>79</v>
      </c>
      <c r="E23" s="1" t="s">
        <v>30</v>
      </c>
      <c r="F23" s="11" t="s">
        <v>89</v>
      </c>
      <c r="G23" s="11" t="s">
        <v>90</v>
      </c>
      <c r="H23" s="13">
        <v>12.54</v>
      </c>
      <c r="I23" s="9" t="s">
        <v>82</v>
      </c>
      <c r="J23" s="1" t="s">
        <v>83</v>
      </c>
      <c r="K23" s="1" t="s">
        <v>18</v>
      </c>
      <c r="L23" s="1" t="s">
        <v>84</v>
      </c>
      <c r="M23" s="11" t="s">
        <v>16</v>
      </c>
    </row>
    <row r="24" spans="1:13" x14ac:dyDescent="0.2">
      <c r="A24" s="28"/>
      <c r="B24" s="7" t="s">
        <v>20</v>
      </c>
      <c r="C24" s="1" t="s">
        <v>78</v>
      </c>
      <c r="D24" s="9" t="s">
        <v>79</v>
      </c>
      <c r="E24" s="1" t="s">
        <v>30</v>
      </c>
      <c r="F24" s="11" t="s">
        <v>91</v>
      </c>
      <c r="G24" s="11" t="s">
        <v>92</v>
      </c>
      <c r="H24" s="13">
        <v>15.57</v>
      </c>
      <c r="I24" s="9" t="s">
        <v>82</v>
      </c>
      <c r="J24" s="1" t="s">
        <v>83</v>
      </c>
      <c r="K24" s="1" t="s">
        <v>18</v>
      </c>
      <c r="L24" s="1" t="s">
        <v>84</v>
      </c>
      <c r="M24" s="11" t="s">
        <v>16</v>
      </c>
    </row>
    <row r="25" spans="1:13" x14ac:dyDescent="0.2">
      <c r="A25" s="29"/>
      <c r="B25" s="7" t="s">
        <v>20</v>
      </c>
      <c r="C25" s="1" t="s">
        <v>78</v>
      </c>
      <c r="D25" s="9" t="s">
        <v>79</v>
      </c>
      <c r="E25" s="1" t="s">
        <v>30</v>
      </c>
      <c r="F25" s="11" t="s">
        <v>93</v>
      </c>
      <c r="G25" s="11" t="s">
        <v>92</v>
      </c>
      <c r="H25" s="13">
        <v>21.59</v>
      </c>
      <c r="I25" s="9" t="s">
        <v>82</v>
      </c>
      <c r="J25" s="1" t="s">
        <v>83</v>
      </c>
      <c r="K25" s="1" t="s">
        <v>18</v>
      </c>
      <c r="L25" s="1" t="s">
        <v>84</v>
      </c>
      <c r="M25" s="11" t="s">
        <v>16</v>
      </c>
    </row>
    <row r="26" spans="1:13" x14ac:dyDescent="0.2">
      <c r="A26" s="28"/>
      <c r="B26" s="7" t="s">
        <v>20</v>
      </c>
      <c r="C26" s="1" t="s">
        <v>78</v>
      </c>
      <c r="D26" s="9" t="s">
        <v>79</v>
      </c>
      <c r="E26" s="1" t="s">
        <v>30</v>
      </c>
      <c r="F26" s="11" t="s">
        <v>94</v>
      </c>
      <c r="G26" s="11" t="s">
        <v>95</v>
      </c>
      <c r="H26" s="13">
        <v>8.93</v>
      </c>
      <c r="I26" s="9" t="s">
        <v>82</v>
      </c>
      <c r="J26" s="1" t="s">
        <v>83</v>
      </c>
      <c r="K26" s="1" t="s">
        <v>18</v>
      </c>
      <c r="L26" s="1" t="s">
        <v>84</v>
      </c>
      <c r="M26" s="11" t="s">
        <v>16</v>
      </c>
    </row>
    <row r="27" spans="1:13" x14ac:dyDescent="0.2">
      <c r="A27" s="29"/>
      <c r="B27" s="7" t="s">
        <v>20</v>
      </c>
      <c r="C27" s="1" t="s">
        <v>96</v>
      </c>
      <c r="D27" s="9" t="s">
        <v>97</v>
      </c>
      <c r="E27" s="1" t="s">
        <v>37</v>
      </c>
      <c r="F27" s="11" t="s">
        <v>98</v>
      </c>
      <c r="G27" s="11" t="s">
        <v>99</v>
      </c>
      <c r="H27" s="13">
        <v>143.16</v>
      </c>
      <c r="I27" s="9" t="s">
        <v>100</v>
      </c>
      <c r="J27" s="1" t="s">
        <v>101</v>
      </c>
      <c r="K27" s="1" t="s">
        <v>18</v>
      </c>
      <c r="L27" s="1" t="s">
        <v>15</v>
      </c>
      <c r="M27" s="11" t="s">
        <v>16</v>
      </c>
    </row>
    <row r="28" spans="1:13" x14ac:dyDescent="0.2">
      <c r="A28" s="29"/>
      <c r="B28" s="7" t="s">
        <v>20</v>
      </c>
      <c r="C28" s="1" t="s">
        <v>102</v>
      </c>
      <c r="D28" s="9" t="s">
        <v>103</v>
      </c>
      <c r="E28" s="1" t="s">
        <v>72</v>
      </c>
      <c r="F28" s="11" t="s">
        <v>104</v>
      </c>
      <c r="G28" s="11" t="s">
        <v>105</v>
      </c>
      <c r="H28" s="13">
        <v>716.42</v>
      </c>
      <c r="I28" s="9" t="s">
        <v>106</v>
      </c>
      <c r="J28" s="1" t="s">
        <v>107</v>
      </c>
      <c r="K28" s="1" t="s">
        <v>18</v>
      </c>
      <c r="L28" s="1" t="s">
        <v>108</v>
      </c>
      <c r="M28" s="11" t="s">
        <v>16</v>
      </c>
    </row>
    <row r="29" spans="1:13" x14ac:dyDescent="0.2">
      <c r="A29" s="29"/>
      <c r="B29" s="7" t="s">
        <v>20</v>
      </c>
      <c r="C29" s="1" t="s">
        <v>109</v>
      </c>
      <c r="D29" s="9" t="s">
        <v>110</v>
      </c>
      <c r="E29" s="1" t="s">
        <v>37</v>
      </c>
      <c r="F29" s="11" t="s">
        <v>111</v>
      </c>
      <c r="G29" s="11" t="s">
        <v>112</v>
      </c>
      <c r="H29" s="13">
        <v>90</v>
      </c>
      <c r="I29" s="9" t="s">
        <v>113</v>
      </c>
      <c r="J29" s="1" t="s">
        <v>114</v>
      </c>
      <c r="K29" s="1" t="s">
        <v>15</v>
      </c>
      <c r="L29" s="1" t="s">
        <v>15</v>
      </c>
      <c r="M29" s="11" t="s">
        <v>16</v>
      </c>
    </row>
    <row r="30" spans="1:13" x14ac:dyDescent="0.2">
      <c r="A30" s="28"/>
      <c r="B30" s="7" t="s">
        <v>20</v>
      </c>
      <c r="C30" s="1" t="s">
        <v>115</v>
      </c>
      <c r="D30" s="9" t="s">
        <v>116</v>
      </c>
      <c r="E30" s="1" t="s">
        <v>37</v>
      </c>
      <c r="F30" s="11" t="s">
        <v>117</v>
      </c>
      <c r="G30" s="11" t="s">
        <v>118</v>
      </c>
      <c r="H30" s="13">
        <v>2400</v>
      </c>
      <c r="I30" s="9" t="s">
        <v>61</v>
      </c>
      <c r="J30" s="1" t="s">
        <v>62</v>
      </c>
      <c r="K30" s="1" t="s">
        <v>56</v>
      </c>
      <c r="L30" s="1" t="s">
        <v>15</v>
      </c>
      <c r="M30" s="11" t="s">
        <v>16</v>
      </c>
    </row>
    <row r="31" spans="1:13" x14ac:dyDescent="0.2">
      <c r="A31" s="29"/>
      <c r="B31" s="7" t="s">
        <v>20</v>
      </c>
      <c r="C31" s="1" t="s">
        <v>119</v>
      </c>
      <c r="D31" s="9" t="s">
        <v>120</v>
      </c>
      <c r="E31" s="1" t="s">
        <v>37</v>
      </c>
      <c r="F31" s="11" t="s">
        <v>121</v>
      </c>
      <c r="G31" s="11" t="s">
        <v>122</v>
      </c>
      <c r="H31" s="13">
        <v>18.47</v>
      </c>
      <c r="I31" s="9" t="s">
        <v>123</v>
      </c>
      <c r="J31" s="1" t="s">
        <v>124</v>
      </c>
      <c r="K31" s="1" t="s">
        <v>18</v>
      </c>
      <c r="L31" s="1" t="s">
        <v>15</v>
      </c>
      <c r="M31" s="11" t="s">
        <v>16</v>
      </c>
    </row>
    <row r="32" spans="1:13" x14ac:dyDescent="0.2">
      <c r="A32" s="28"/>
      <c r="B32" s="7" t="s">
        <v>20</v>
      </c>
      <c r="C32" s="1" t="s">
        <v>125</v>
      </c>
      <c r="D32" s="9" t="s">
        <v>126</v>
      </c>
      <c r="E32" s="1" t="s">
        <v>127</v>
      </c>
      <c r="F32" s="11" t="s">
        <v>128</v>
      </c>
      <c r="G32" s="11" t="s">
        <v>129</v>
      </c>
      <c r="H32" s="13">
        <v>45.2</v>
      </c>
      <c r="I32" s="9" t="s">
        <v>130</v>
      </c>
      <c r="J32" s="1" t="s">
        <v>131</v>
      </c>
      <c r="K32" s="1" t="s">
        <v>18</v>
      </c>
      <c r="L32" s="1" t="s">
        <v>15</v>
      </c>
      <c r="M32" s="11" t="s">
        <v>16</v>
      </c>
    </row>
    <row r="33" spans="1:13" x14ac:dyDescent="0.2">
      <c r="A33" s="29"/>
      <c r="B33" s="7" t="s">
        <v>20</v>
      </c>
      <c r="C33" s="1" t="s">
        <v>102</v>
      </c>
      <c r="D33" s="9" t="s">
        <v>103</v>
      </c>
      <c r="E33" s="1" t="s">
        <v>72</v>
      </c>
      <c r="F33" s="11" t="s">
        <v>132</v>
      </c>
      <c r="G33" s="11" t="s">
        <v>133</v>
      </c>
      <c r="H33" s="13">
        <v>680.06</v>
      </c>
      <c r="I33" s="9" t="s">
        <v>106</v>
      </c>
      <c r="J33" s="1" t="s">
        <v>107</v>
      </c>
      <c r="K33" s="1" t="s">
        <v>18</v>
      </c>
      <c r="L33" s="1" t="s">
        <v>108</v>
      </c>
      <c r="M33" s="11" t="s">
        <v>16</v>
      </c>
    </row>
    <row r="34" spans="1:13" x14ac:dyDescent="0.2">
      <c r="A34" s="29"/>
      <c r="B34" s="7" t="s">
        <v>20</v>
      </c>
      <c r="C34" s="1" t="s">
        <v>134</v>
      </c>
      <c r="D34" s="9" t="s">
        <v>135</v>
      </c>
      <c r="E34" s="1" t="s">
        <v>30</v>
      </c>
      <c r="F34" s="11" t="s">
        <v>136</v>
      </c>
      <c r="G34" s="11" t="s">
        <v>137</v>
      </c>
      <c r="H34" s="13">
        <v>259.88</v>
      </c>
      <c r="I34" s="9" t="s">
        <v>82</v>
      </c>
      <c r="J34" s="1" t="s">
        <v>83</v>
      </c>
      <c r="K34" s="1" t="s">
        <v>18</v>
      </c>
      <c r="L34" s="1" t="s">
        <v>15</v>
      </c>
      <c r="M34" s="11" t="s">
        <v>16</v>
      </c>
    </row>
    <row r="35" spans="1:13" x14ac:dyDescent="0.2">
      <c r="A35" s="29"/>
      <c r="B35" s="7" t="s">
        <v>20</v>
      </c>
      <c r="C35" s="1" t="s">
        <v>138</v>
      </c>
      <c r="D35" s="9" t="s">
        <v>139</v>
      </c>
      <c r="E35" s="1" t="s">
        <v>17</v>
      </c>
      <c r="F35" s="11" t="s">
        <v>140</v>
      </c>
      <c r="G35" s="11" t="s">
        <v>141</v>
      </c>
      <c r="H35" s="13">
        <v>64.7</v>
      </c>
      <c r="I35" s="9" t="s">
        <v>40</v>
      </c>
      <c r="J35" s="1" t="s">
        <v>41</v>
      </c>
      <c r="K35" s="1" t="s">
        <v>18</v>
      </c>
      <c r="L35" s="1" t="s">
        <v>15</v>
      </c>
      <c r="M35" s="11" t="s">
        <v>16</v>
      </c>
    </row>
    <row r="36" spans="1:13" x14ac:dyDescent="0.2">
      <c r="A36" s="29"/>
      <c r="B36" s="7" t="s">
        <v>20</v>
      </c>
      <c r="C36" s="1" t="s">
        <v>142</v>
      </c>
      <c r="D36" s="9" t="s">
        <v>143</v>
      </c>
      <c r="E36" s="1" t="s">
        <v>30</v>
      </c>
      <c r="F36" s="11" t="s">
        <v>144</v>
      </c>
      <c r="G36" s="11" t="s">
        <v>145</v>
      </c>
      <c r="H36" s="13">
        <v>145.99</v>
      </c>
      <c r="I36" s="9" t="s">
        <v>40</v>
      </c>
      <c r="J36" s="1" t="s">
        <v>41</v>
      </c>
      <c r="K36" s="1" t="s">
        <v>18</v>
      </c>
      <c r="L36" s="1" t="s">
        <v>15</v>
      </c>
      <c r="M36" s="11" t="s">
        <v>16</v>
      </c>
    </row>
    <row r="37" spans="1:13" x14ac:dyDescent="0.2">
      <c r="A37" s="29"/>
      <c r="B37" s="7" t="s">
        <v>20</v>
      </c>
      <c r="C37" s="1" t="s">
        <v>138</v>
      </c>
      <c r="D37" s="9" t="s">
        <v>139</v>
      </c>
      <c r="E37" s="1" t="s">
        <v>17</v>
      </c>
      <c r="F37" s="11" t="s">
        <v>146</v>
      </c>
      <c r="G37" s="11" t="s">
        <v>141</v>
      </c>
      <c r="H37" s="13">
        <v>1.66</v>
      </c>
      <c r="I37" s="9" t="s">
        <v>40</v>
      </c>
      <c r="J37" s="1" t="s">
        <v>41</v>
      </c>
      <c r="K37" s="1" t="s">
        <v>18</v>
      </c>
      <c r="L37" s="1" t="s">
        <v>15</v>
      </c>
      <c r="M37" s="11" t="s">
        <v>16</v>
      </c>
    </row>
    <row r="38" spans="1:13" x14ac:dyDescent="0.2">
      <c r="A38" s="28"/>
      <c r="B38" s="7" t="s">
        <v>20</v>
      </c>
      <c r="C38" s="1" t="s">
        <v>147</v>
      </c>
      <c r="D38" s="9" t="s">
        <v>148</v>
      </c>
      <c r="E38" s="1" t="s">
        <v>30</v>
      </c>
      <c r="F38" s="11" t="s">
        <v>149</v>
      </c>
      <c r="G38" s="11" t="s">
        <v>150</v>
      </c>
      <c r="H38" s="13">
        <v>318.27999999999997</v>
      </c>
      <c r="I38" s="9" t="s">
        <v>61</v>
      </c>
      <c r="J38" s="1" t="s">
        <v>62</v>
      </c>
      <c r="K38" s="1" t="s">
        <v>18</v>
      </c>
      <c r="L38" s="1" t="s">
        <v>15</v>
      </c>
      <c r="M38" s="11" t="s">
        <v>16</v>
      </c>
    </row>
    <row r="39" spans="1:13" x14ac:dyDescent="0.2">
      <c r="A39" s="29"/>
      <c r="B39" s="7" t="s">
        <v>20</v>
      </c>
      <c r="C39" s="1" t="s">
        <v>151</v>
      </c>
      <c r="D39" s="9" t="s">
        <v>152</v>
      </c>
      <c r="E39" s="1" t="s">
        <v>153</v>
      </c>
      <c r="F39" s="11" t="s">
        <v>154</v>
      </c>
      <c r="G39" s="11" t="s">
        <v>155</v>
      </c>
      <c r="H39" s="13">
        <v>95</v>
      </c>
      <c r="I39" s="9" t="s">
        <v>61</v>
      </c>
      <c r="J39" s="1" t="s">
        <v>62</v>
      </c>
      <c r="K39" s="1" t="s">
        <v>18</v>
      </c>
      <c r="L39" s="1" t="s">
        <v>15</v>
      </c>
      <c r="M39" s="11" t="s">
        <v>16</v>
      </c>
    </row>
    <row r="40" spans="1:13" x14ac:dyDescent="0.2">
      <c r="A40" s="28"/>
      <c r="B40" s="7" t="s">
        <v>20</v>
      </c>
      <c r="C40" s="1" t="s">
        <v>156</v>
      </c>
      <c r="D40" s="9" t="s">
        <v>157</v>
      </c>
      <c r="E40" s="1" t="s">
        <v>37</v>
      </c>
      <c r="F40" s="11" t="s">
        <v>158</v>
      </c>
      <c r="G40" s="11" t="s">
        <v>159</v>
      </c>
      <c r="H40" s="13">
        <v>860</v>
      </c>
      <c r="I40" s="9" t="s">
        <v>68</v>
      </c>
      <c r="J40" s="1" t="s">
        <v>69</v>
      </c>
      <c r="K40" s="1" t="s">
        <v>18</v>
      </c>
      <c r="L40" s="1" t="s">
        <v>15</v>
      </c>
      <c r="M40" s="11" t="s">
        <v>16</v>
      </c>
    </row>
    <row r="41" spans="1:13" x14ac:dyDescent="0.2">
      <c r="A41" s="29"/>
      <c r="B41" s="7" t="s">
        <v>20</v>
      </c>
      <c r="C41" s="1" t="s">
        <v>160</v>
      </c>
      <c r="D41" s="9" t="s">
        <v>161</v>
      </c>
      <c r="E41" s="1" t="s">
        <v>37</v>
      </c>
      <c r="F41" s="11" t="s">
        <v>162</v>
      </c>
      <c r="G41" s="11" t="s">
        <v>163</v>
      </c>
      <c r="H41" s="13">
        <v>595</v>
      </c>
      <c r="I41" s="9" t="s">
        <v>33</v>
      </c>
      <c r="J41" s="1" t="s">
        <v>34</v>
      </c>
      <c r="K41" s="1" t="s">
        <v>164</v>
      </c>
      <c r="L41" s="1" t="s">
        <v>15</v>
      </c>
      <c r="M41" s="11" t="s">
        <v>16</v>
      </c>
    </row>
    <row r="42" spans="1:13" x14ac:dyDescent="0.2">
      <c r="A42" s="29"/>
      <c r="B42" s="7" t="s">
        <v>20</v>
      </c>
      <c r="C42" s="1" t="s">
        <v>165</v>
      </c>
      <c r="D42" s="9" t="s">
        <v>166</v>
      </c>
      <c r="E42" s="1" t="s">
        <v>37</v>
      </c>
      <c r="F42" s="11" t="s">
        <v>167</v>
      </c>
      <c r="G42" s="11" t="s">
        <v>168</v>
      </c>
      <c r="H42" s="13">
        <v>146</v>
      </c>
      <c r="I42" s="9" t="s">
        <v>26</v>
      </c>
      <c r="J42" s="1" t="s">
        <v>27</v>
      </c>
      <c r="K42" s="1" t="s">
        <v>18</v>
      </c>
      <c r="L42" s="1" t="s">
        <v>15</v>
      </c>
      <c r="M42" s="11" t="s">
        <v>16</v>
      </c>
    </row>
    <row r="43" spans="1:13" x14ac:dyDescent="0.2">
      <c r="A43" s="29"/>
      <c r="B43" s="7" t="s">
        <v>20</v>
      </c>
      <c r="C43" s="1" t="s">
        <v>169</v>
      </c>
      <c r="D43" s="9" t="s">
        <v>170</v>
      </c>
      <c r="E43" s="1" t="s">
        <v>37</v>
      </c>
      <c r="F43" s="11" t="s">
        <v>171</v>
      </c>
      <c r="G43" s="11" t="s">
        <v>172</v>
      </c>
      <c r="H43" s="13">
        <v>187.13</v>
      </c>
      <c r="I43" s="9" t="s">
        <v>75</v>
      </c>
      <c r="J43" s="1" t="s">
        <v>76</v>
      </c>
      <c r="K43" s="1" t="s">
        <v>18</v>
      </c>
      <c r="L43" s="1" t="s">
        <v>15</v>
      </c>
      <c r="M43" s="11" t="s">
        <v>16</v>
      </c>
    </row>
    <row r="44" spans="1:13" x14ac:dyDescent="0.2">
      <c r="A44" s="29"/>
      <c r="B44" s="7" t="s">
        <v>20</v>
      </c>
      <c r="C44" s="1" t="s">
        <v>50</v>
      </c>
      <c r="D44" s="9" t="s">
        <v>51</v>
      </c>
      <c r="E44" s="1" t="s">
        <v>30</v>
      </c>
      <c r="F44" s="11" t="s">
        <v>173</v>
      </c>
      <c r="G44" s="11" t="s">
        <v>174</v>
      </c>
      <c r="H44" s="13">
        <v>11410.2</v>
      </c>
      <c r="I44" s="9" t="s">
        <v>54</v>
      </c>
      <c r="J44" s="1" t="s">
        <v>55</v>
      </c>
      <c r="K44" s="1" t="s">
        <v>56</v>
      </c>
      <c r="L44" s="1" t="s">
        <v>15</v>
      </c>
      <c r="M44" s="11" t="s">
        <v>16</v>
      </c>
    </row>
    <row r="45" spans="1:13" x14ac:dyDescent="0.2">
      <c r="A45" s="29"/>
      <c r="B45" s="7" t="s">
        <v>20</v>
      </c>
      <c r="C45" s="1" t="s">
        <v>175</v>
      </c>
      <c r="D45" s="9" t="s">
        <v>176</v>
      </c>
      <c r="E45" s="1" t="s">
        <v>177</v>
      </c>
      <c r="F45" s="11" t="s">
        <v>178</v>
      </c>
      <c r="G45" s="11" t="s">
        <v>179</v>
      </c>
      <c r="H45" s="13">
        <v>39.33</v>
      </c>
      <c r="I45" s="9" t="s">
        <v>75</v>
      </c>
      <c r="J45" s="1" t="s">
        <v>76</v>
      </c>
      <c r="K45" s="1" t="s">
        <v>18</v>
      </c>
      <c r="L45" s="1" t="s">
        <v>15</v>
      </c>
      <c r="M45" s="11" t="s">
        <v>16</v>
      </c>
    </row>
    <row r="46" spans="1:13" x14ac:dyDescent="0.2">
      <c r="A46" s="29"/>
      <c r="B46" s="7" t="s">
        <v>20</v>
      </c>
      <c r="C46" s="1" t="s">
        <v>180</v>
      </c>
      <c r="D46" s="9" t="s">
        <v>120</v>
      </c>
      <c r="E46" s="1" t="s">
        <v>37</v>
      </c>
      <c r="F46" s="11" t="s">
        <v>14</v>
      </c>
      <c r="G46" s="11" t="s">
        <v>181</v>
      </c>
      <c r="H46" s="13">
        <v>63</v>
      </c>
      <c r="I46" s="9" t="s">
        <v>182</v>
      </c>
      <c r="J46" s="1" t="s">
        <v>183</v>
      </c>
      <c r="K46" s="1" t="s">
        <v>18</v>
      </c>
      <c r="L46" s="1" t="s">
        <v>84</v>
      </c>
      <c r="M46" s="11" t="s">
        <v>16</v>
      </c>
    </row>
    <row r="47" spans="1:13" x14ac:dyDescent="0.2">
      <c r="A47" s="29"/>
      <c r="B47" s="19"/>
      <c r="C47" s="4"/>
      <c r="D47" s="20"/>
      <c r="E47" s="4"/>
      <c r="F47" s="21"/>
      <c r="G47" s="21"/>
      <c r="H47" s="22">
        <v>156916.37999999998</v>
      </c>
      <c r="I47" s="20"/>
      <c r="J47" s="4"/>
      <c r="K47" s="4"/>
      <c r="L47" s="4"/>
      <c r="M47" s="21"/>
    </row>
    <row r="48" spans="1:13" x14ac:dyDescent="0.2">
      <c r="A48" s="29"/>
      <c r="B48" s="24"/>
      <c r="C48" s="23"/>
      <c r="D48" s="25"/>
      <c r="E48" s="23"/>
      <c r="F48" s="26"/>
      <c r="G48" s="26"/>
      <c r="H48" s="27"/>
      <c r="I48" s="25"/>
      <c r="J48" s="23"/>
      <c r="K48" s="23"/>
      <c r="L48" s="23"/>
      <c r="M48" s="26"/>
    </row>
    <row r="49" spans="1:3" x14ac:dyDescent="0.2">
      <c r="A49" s="29"/>
    </row>
    <row r="50" spans="1:3" x14ac:dyDescent="0.2">
      <c r="A50" s="29"/>
      <c r="B50" s="7" t="s">
        <v>184</v>
      </c>
    </row>
    <row r="51" spans="1:3" x14ac:dyDescent="0.2">
      <c r="A51" s="29"/>
      <c r="B51" s="7" t="s">
        <v>185</v>
      </c>
      <c r="C51" s="1" t="s">
        <v>188</v>
      </c>
    </row>
    <row r="52" spans="1:3" x14ac:dyDescent="0.2">
      <c r="A52" s="29"/>
      <c r="B52" s="7" t="s">
        <v>186</v>
      </c>
    </row>
    <row r="53" spans="1:3" x14ac:dyDescent="0.2">
      <c r="A53" s="29"/>
    </row>
    <row r="54" spans="1:3" x14ac:dyDescent="0.2">
      <c r="A54" s="29"/>
    </row>
    <row r="55" spans="1:3" x14ac:dyDescent="0.2">
      <c r="A55" s="29"/>
    </row>
    <row r="56" spans="1:3" x14ac:dyDescent="0.2">
      <c r="A56" s="29"/>
    </row>
    <row r="57" spans="1:3" x14ac:dyDescent="0.2">
      <c r="A57" s="29"/>
    </row>
    <row r="58" spans="1:3" x14ac:dyDescent="0.2">
      <c r="A58" s="29"/>
    </row>
    <row r="59" spans="1:3" x14ac:dyDescent="0.2">
      <c r="A59" s="29"/>
    </row>
    <row r="60" spans="1:3" x14ac:dyDescent="0.2">
      <c r="A60" s="29"/>
    </row>
    <row r="61" spans="1:3" x14ac:dyDescent="0.2">
      <c r="A61" s="29"/>
    </row>
    <row r="62" spans="1:3" x14ac:dyDescent="0.2">
      <c r="A62" s="29"/>
    </row>
    <row r="63" spans="1:3" x14ac:dyDescent="0.2">
      <c r="A63" s="29"/>
    </row>
    <row r="64" spans="1:3" x14ac:dyDescent="0.2">
      <c r="A64" s="29"/>
    </row>
    <row r="65" spans="1:1" x14ac:dyDescent="0.2">
      <c r="A65" s="29"/>
    </row>
    <row r="66" spans="1:1" x14ac:dyDescent="0.2">
      <c r="A66" s="29"/>
    </row>
    <row r="67" spans="1:1" x14ac:dyDescent="0.2">
      <c r="A67" s="29"/>
    </row>
    <row r="68" spans="1:1" x14ac:dyDescent="0.2">
      <c r="A68" s="29"/>
    </row>
    <row r="69" spans="1:1" x14ac:dyDescent="0.2">
      <c r="A69" s="29"/>
    </row>
    <row r="70" spans="1:1" x14ac:dyDescent="0.2">
      <c r="A70" s="29"/>
    </row>
    <row r="71" spans="1:1" x14ac:dyDescent="0.2">
      <c r="A71" s="29"/>
    </row>
    <row r="72" spans="1:1" x14ac:dyDescent="0.2">
      <c r="A72" s="29"/>
    </row>
    <row r="73" spans="1:1" x14ac:dyDescent="0.2">
      <c r="A73" s="29"/>
    </row>
    <row r="74" spans="1:1" x14ac:dyDescent="0.2">
      <c r="A74" s="29"/>
    </row>
    <row r="75" spans="1:1" x14ac:dyDescent="0.2">
      <c r="A75" s="29"/>
    </row>
    <row r="76" spans="1:1" x14ac:dyDescent="0.2">
      <c r="A76" s="30"/>
    </row>
    <row r="77" spans="1:1" x14ac:dyDescent="0.2">
      <c r="A77" s="31"/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11" sqref="D11"/>
    </sheetView>
  </sheetViews>
  <sheetFormatPr defaultRowHeight="15" x14ac:dyDescent="0.25"/>
  <cols>
    <col min="1" max="1" width="31.7109375" customWidth="1"/>
    <col min="2" max="2" width="17.7109375" customWidth="1"/>
    <col min="4" max="4" width="51.7109375" customWidth="1"/>
    <col min="5" max="5" width="28.85546875" customWidth="1"/>
  </cols>
  <sheetData>
    <row r="1" spans="1:5" x14ac:dyDescent="0.25">
      <c r="C1" t="s">
        <v>203</v>
      </c>
    </row>
    <row r="3" spans="1:5" x14ac:dyDescent="0.25">
      <c r="A3" s="32" t="s">
        <v>189</v>
      </c>
      <c r="B3" s="32" t="s">
        <v>190</v>
      </c>
      <c r="C3" s="32" t="s">
        <v>191</v>
      </c>
      <c r="D3" s="32" t="s">
        <v>192</v>
      </c>
      <c r="E3" s="32" t="s">
        <v>193</v>
      </c>
    </row>
    <row r="4" spans="1:5" x14ac:dyDescent="0.25">
      <c r="A4" s="32" t="s">
        <v>194</v>
      </c>
      <c r="B4" s="32"/>
      <c r="C4" s="32"/>
      <c r="D4" s="32" t="s">
        <v>195</v>
      </c>
      <c r="E4" s="33">
        <v>101178.3</v>
      </c>
    </row>
    <row r="5" spans="1:5" x14ac:dyDescent="0.25">
      <c r="A5" s="32" t="s">
        <v>194</v>
      </c>
      <c r="B5" s="32"/>
      <c r="C5" s="32" t="s">
        <v>196</v>
      </c>
      <c r="D5" s="32" t="s">
        <v>197</v>
      </c>
      <c r="E5" s="33">
        <v>5484.81</v>
      </c>
    </row>
    <row r="6" spans="1:5" x14ac:dyDescent="0.25">
      <c r="A6" s="32" t="s">
        <v>194</v>
      </c>
      <c r="B6" s="32"/>
      <c r="C6" s="32" t="s">
        <v>196</v>
      </c>
      <c r="D6" s="32" t="s">
        <v>198</v>
      </c>
      <c r="E6" s="33">
        <v>16629.080000000002</v>
      </c>
    </row>
    <row r="7" spans="1:5" x14ac:dyDescent="0.25">
      <c r="A7" s="32"/>
      <c r="B7" s="32"/>
      <c r="C7" s="32"/>
      <c r="D7" s="32"/>
      <c r="E7" s="33"/>
    </row>
    <row r="8" spans="1:5" x14ac:dyDescent="0.25">
      <c r="A8" s="32" t="s">
        <v>199</v>
      </c>
      <c r="B8" s="32">
        <v>18683136487</v>
      </c>
      <c r="C8" s="32" t="s">
        <v>200</v>
      </c>
      <c r="D8" s="32" t="s">
        <v>201</v>
      </c>
      <c r="E8" s="34">
        <v>210</v>
      </c>
    </row>
    <row r="9" spans="1:5" x14ac:dyDescent="0.25">
      <c r="A9" s="35" t="s">
        <v>202</v>
      </c>
      <c r="B9" s="32"/>
      <c r="C9" s="32"/>
      <c r="D9" s="32"/>
      <c r="E9" s="36">
        <f>SUM(E4:E8)</f>
        <v>123502.19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po datumima</vt:lpstr>
      <vt:lpstr>List2</vt:lpstr>
      <vt:lpstr>List3</vt:lpstr>
      <vt:lpstr>'po datumima'!Podrucje_ispisa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2026-05-21T08:59:47Z</dcterms:created>
  <dcterms:modified xsi:type="dcterms:W3CDTF">2026-05-22T13:23:20Z</dcterms:modified>
</cp:coreProperties>
</file>