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po datumima" sheetId="1" r:id="rId1"/>
    <sheet name="List2" sheetId="2" r:id="rId2"/>
    <sheet name="List3" sheetId="3" r:id="rId3"/>
  </sheets>
  <definedNames>
    <definedName name="_xlnm.Print_Area" localSheetId="0">'po datumima'!$A$1:$K$10</definedName>
  </definedNames>
  <calcPr calcId="144525"/>
</workbook>
</file>

<file path=xl/calcChain.xml><?xml version="1.0" encoding="utf-8"?>
<calcChain xmlns="http://schemas.openxmlformats.org/spreadsheetml/2006/main">
  <c r="H110" i="1" l="1"/>
  <c r="E9" i="2" l="1"/>
</calcChain>
</file>

<file path=xl/sharedStrings.xml><?xml version="1.0" encoding="utf-8"?>
<sst xmlns="http://schemas.openxmlformats.org/spreadsheetml/2006/main" count="1026" uniqueCount="328">
  <si>
    <t>Naziv škole: OSNOVNA ŠKOLA JURJA BARAKOVIĆA</t>
  </si>
  <si>
    <t xml:space="preserve">Adresa:  </t>
  </si>
  <si>
    <t>OIB: 68672002011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</si>
  <si>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</si>
  <si>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</si>
  <si>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</si>
  <si>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</si>
  <si>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</si>
  <si>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</si>
  <si>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</si>
  <si>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</si>
  <si>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</si>
  <si>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knjiženo po</t>
  </si>
  <si>
    <t xml:space="preserve">                                                            </t>
  </si>
  <si>
    <t xml:space="preserve">32241     </t>
  </si>
  <si>
    <t xml:space="preserve">MATERIJAL I DIJELOVI ZA TEKUĆE I INVEST.ODRŽAVANJE                                                                                                                                                      </t>
  </si>
  <si>
    <t xml:space="preserve">Zadarska županija                                                               </t>
  </si>
  <si>
    <t xml:space="preserve">TOMMY društvo s ograničenom odgovornošću za trgovinu, turizam i ugostiteljstvo  </t>
  </si>
  <si>
    <t>00278260010</t>
  </si>
  <si>
    <t xml:space="preserve">           </t>
  </si>
  <si>
    <t xml:space="preserve">HEP OPSKRBA d.o.o. ZAGREB                                                       </t>
  </si>
  <si>
    <t>63073332379</t>
  </si>
  <si>
    <t xml:space="preserve">10000 Zagreb                                                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</si>
  <si>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</si>
  <si>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</si>
  <si>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HEP ELEKTRA d.o.o.                                                              </t>
  </si>
  <si>
    <t>43965974818</t>
  </si>
  <si>
    <t xml:space="preserve">Zagreb                                                      </t>
  </si>
  <si>
    <t xml:space="preserve">HT HRVATSKI TELEKOM d.d.                                                        </t>
  </si>
  <si>
    <t>81793146560</t>
  </si>
  <si>
    <t xml:space="preserve">10110 ZAGREB                                                </t>
  </si>
  <si>
    <t xml:space="preserve">32311     </t>
  </si>
  <si>
    <t xml:space="preserve">USLUGE TELEFONA TEELFAKSA                                                                                                                                                                               </t>
  </si>
  <si>
    <t xml:space="preserve">ZADAR                                                       </t>
  </si>
  <si>
    <t xml:space="preserve">32389     </t>
  </si>
  <si>
    <t xml:space="preserve">RAČUNALNE USLUGE                                                                                                                                                                                        </t>
  </si>
  <si>
    <t>odgovorna osoba: VESNA DRMIĆ</t>
  </si>
  <si>
    <t>Naziv primatelja</t>
  </si>
  <si>
    <t>OIB primatelja</t>
  </si>
  <si>
    <t>Sjedište primatelja</t>
  </si>
  <si>
    <t>Vrsta rashoda i izdatka</t>
  </si>
  <si>
    <t>Iznos</t>
  </si>
  <si>
    <t>ZAPOSLENICI</t>
  </si>
  <si>
    <t xml:space="preserve"> 3111 PLAĆA  </t>
  </si>
  <si>
    <t xml:space="preserve">  </t>
  </si>
  <si>
    <t xml:space="preserve"> 3212 PRIJEVOZ ZAPOSLENIKA</t>
  </si>
  <si>
    <t xml:space="preserve"> 3132 DOPRINOS NA BRUTO </t>
  </si>
  <si>
    <t xml:space="preserve"> 3121 OSTALI RASHODI ZA ZAPOSLENE </t>
  </si>
  <si>
    <t>DRŽAVNI PRORAČUN RH</t>
  </si>
  <si>
    <t xml:space="preserve"> ZAGREB </t>
  </si>
  <si>
    <t xml:space="preserve"> 3295 NOVČANA NAKNADA POSLODAVCA ZBOG NEZAPOŠLJAVANJA OSOBA S INVALIDITETOM </t>
  </si>
  <si>
    <t>UKUPNO</t>
  </si>
  <si>
    <t xml:space="preserve">Isplate iz Kategorije 2 isplaćene su manjim dijelom preko žiro računa Zadarske županije (plaće PUN), a većim dijelom preko žiro računa Državnog proračuna </t>
  </si>
  <si>
    <t xml:space="preserve">                                                                                </t>
  </si>
  <si>
    <t xml:space="preserve">Višak/manjak ZŽ                                                                 </t>
  </si>
  <si>
    <t xml:space="preserve">MZO školska prehrana                                                            </t>
  </si>
  <si>
    <t xml:space="preserve">Prihodi posebne namjene - PPN                                                   </t>
  </si>
  <si>
    <t xml:space="preserve">LIBURNIJA D.O.O.                                                                </t>
  </si>
  <si>
    <t>03655700167</t>
  </si>
  <si>
    <t xml:space="preserve">32353     </t>
  </si>
  <si>
    <t xml:space="preserve">ZAKUPNINE I NAJAMNINE ZA OPREMU                                                                                                                                                                         </t>
  </si>
  <si>
    <t xml:space="preserve">HP-HRVATSKA POŠTA D.D.                                                          </t>
  </si>
  <si>
    <t>87311810356</t>
  </si>
  <si>
    <t>preporučena pošiljka</t>
  </si>
  <si>
    <t xml:space="preserve">32359     </t>
  </si>
  <si>
    <t xml:space="preserve">OSTALE ZAKUPNINE I NAJAMNINE                                                                                                                                                                            </t>
  </si>
  <si>
    <t xml:space="preserve">OPTI PRINT ADRIA D.O.O.                                                         </t>
  </si>
  <si>
    <t>11469787133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</si>
  <si>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</si>
  <si>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</si>
  <si>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CROATIA OSIGURANJE                                                              </t>
  </si>
  <si>
    <t xml:space="preserve">32922     </t>
  </si>
  <si>
    <t xml:space="preserve">PREMIJE OSIGURANJA                                                                                                                                                                                      </t>
  </si>
  <si>
    <t xml:space="preserve">Axians Hrvatska d.o.o.                                                          </t>
  </si>
  <si>
    <t>55648908488</t>
  </si>
  <si>
    <t>šk. prehrana 10/25</t>
  </si>
  <si>
    <t xml:space="preserve">23222     </t>
  </si>
  <si>
    <t xml:space="preserve">MATERIJAL I SIROVINE                                                                                                                                                                                    </t>
  </si>
  <si>
    <t xml:space="preserve">TVORNICA KRUHA ZADAR                                                            </t>
  </si>
  <si>
    <t>90373162012</t>
  </si>
  <si>
    <t xml:space="preserve">VINDIJA D.D.                                                                    </t>
  </si>
  <si>
    <t>44138062462</t>
  </si>
  <si>
    <t xml:space="preserve">VINDIJA D.D. PLAVI                                                              </t>
  </si>
  <si>
    <t>IZVJEŠĆE O TROŠENJU SREDSTAVA ZA PROSINAC 2025.</t>
  </si>
  <si>
    <t/>
  </si>
  <si>
    <t xml:space="preserve">Državni proračun                                                                </t>
  </si>
  <si>
    <t xml:space="preserve">PuN Županija                                                                    </t>
  </si>
  <si>
    <t>31.12.2025</t>
  </si>
  <si>
    <t xml:space="preserve">Vlastiti prihodi                                                                </t>
  </si>
  <si>
    <t xml:space="preserve">4389                                                                            </t>
  </si>
  <si>
    <t>najam printera 11/25</t>
  </si>
  <si>
    <t>riznica 12</t>
  </si>
  <si>
    <t xml:space="preserve">ZAVOD ZA JAVNO ZDRAVSTVO                                                        </t>
  </si>
  <si>
    <t xml:space="preserve">2000-04644/25                                                                   </t>
  </si>
  <si>
    <t>ispitivanje mikrobiološke čistoće, mikrobiološka analiza namirnica i obilazak te</t>
  </si>
  <si>
    <t xml:space="preserve">32361     </t>
  </si>
  <si>
    <t xml:space="preserve">OBVEZNI I ZDRAVSTVENI PREGLEDI ZAPOSLENIKA                                                                                                                                                              </t>
  </si>
  <si>
    <t xml:space="preserve">2201160084-251102-4                                                             </t>
  </si>
  <si>
    <t>elek. energija, razdoblje 11/25</t>
  </si>
  <si>
    <t xml:space="preserve">0010049635-251020-8                                                             </t>
  </si>
  <si>
    <t>el.energija 10/25</t>
  </si>
  <si>
    <t xml:space="preserve">AMG Šport                                                                       </t>
  </si>
  <si>
    <t>20658234859</t>
  </si>
  <si>
    <t xml:space="preserve">155/POSL 2/2                                                                    </t>
  </si>
  <si>
    <t>oprema  - Športski klub</t>
  </si>
  <si>
    <t xml:space="preserve">156/POSL 2/2                                                                    </t>
  </si>
  <si>
    <t>oprema  - uz Čele</t>
  </si>
  <si>
    <t>RIJEKA TRANS društvo s ograničenom odgovornošću za trgovinu i poslovanje nekretn</t>
  </si>
  <si>
    <t>08418011938</t>
  </si>
  <si>
    <t xml:space="preserve">1671                                                                            </t>
  </si>
  <si>
    <t>lož ulje - račun za kamate 3.-10.2025.</t>
  </si>
  <si>
    <t xml:space="preserve">RiLoop j.d.o.o.                                                                 </t>
  </si>
  <si>
    <t>10133376712</t>
  </si>
  <si>
    <t xml:space="preserve">Ičići                                                       </t>
  </si>
  <si>
    <t xml:space="preserve">432/1/1                                                                         </t>
  </si>
  <si>
    <t>Leprinka 09/25</t>
  </si>
  <si>
    <t xml:space="preserve">ADRIATICINFO d.o.o.                                                             </t>
  </si>
  <si>
    <t>18445912889</t>
  </si>
  <si>
    <t xml:space="preserve">801-03-01                                                                       </t>
  </si>
  <si>
    <t>usluga servisnog održavanja računalnog sustava 09/25</t>
  </si>
  <si>
    <t xml:space="preserve">FINA ZAGREB                                                                     </t>
  </si>
  <si>
    <t>85821130368</t>
  </si>
  <si>
    <t xml:space="preserve">10000 ZAGREB                                                </t>
  </si>
  <si>
    <t xml:space="preserve">25-0925-0574948                                                                 </t>
  </si>
  <si>
    <t>korištenje sustava 09/25</t>
  </si>
  <si>
    <t xml:space="preserve">ZADING ZADAR                                                                    </t>
  </si>
  <si>
    <t xml:space="preserve">303-1-1                                                                         </t>
  </si>
  <si>
    <t xml:space="preserve">Održ.riznice 7,8,9/25_x000D_
</t>
  </si>
  <si>
    <t xml:space="preserve">25-1025-0633573                                                                 </t>
  </si>
  <si>
    <t>korištenje sustava 10/25</t>
  </si>
  <si>
    <t>In Rebus društvo s ograničenom odgovornošću za informatičke usluge, turistička a</t>
  </si>
  <si>
    <t>91591564577</t>
  </si>
  <si>
    <t xml:space="preserve">2384/1/1                                                                        </t>
  </si>
  <si>
    <t>Uredsko poslov. 10/25</t>
  </si>
  <si>
    <t xml:space="preserve">32321     </t>
  </si>
  <si>
    <t xml:space="preserve">USLUGE TEKUĆEG I INVESTICIONOG ODRŽAVANJA                                                                                                                                                               </t>
  </si>
  <si>
    <t xml:space="preserve">01829929571001251201                                                            </t>
  </si>
  <si>
    <t>HT mob 11/25</t>
  </si>
  <si>
    <t xml:space="preserve">KATARINA ZRINSKI ZAGREB                                                         </t>
  </si>
  <si>
    <t xml:space="preserve">1879/S/2                                                                        </t>
  </si>
  <si>
    <t>knjige za knjiž.  - MZO</t>
  </si>
  <si>
    <t xml:space="preserve">158/POSL 2/2                                                                    </t>
  </si>
  <si>
    <t>oprema  -  UZ Čele</t>
  </si>
  <si>
    <t xml:space="preserve">DRUŠTVO ZA PROMICANJE HRVATSKE KULTURE I ZNANOSTI CROATICA                      </t>
  </si>
  <si>
    <t>16346837407</t>
  </si>
  <si>
    <t xml:space="preserve">370-2025                                                                        </t>
  </si>
  <si>
    <t xml:space="preserve">42411     </t>
  </si>
  <si>
    <t xml:space="preserve">KNJIGE                                                                                                                                                                                                  </t>
  </si>
  <si>
    <t xml:space="preserve">URED DŽEPINA                                                                    </t>
  </si>
  <si>
    <t xml:space="preserve">21/U1/1                                                                         </t>
  </si>
  <si>
    <t>Usluga stručnog nadzora - ograda MŠ Ražanac i PŠ Rtina</t>
  </si>
  <si>
    <t xml:space="preserve">32379     </t>
  </si>
  <si>
    <t xml:space="preserve">OSTALE INTELEKTUAALNE USLUGE - Nadzor nad izvođenjem radova                                                                                                                                             </t>
  </si>
  <si>
    <t xml:space="preserve">3741/1/1                                                                        </t>
  </si>
  <si>
    <t>popravak tableta - N.R.</t>
  </si>
  <si>
    <t xml:space="preserve">32322     </t>
  </si>
  <si>
    <t xml:space="preserve">Usluge tekuće i inv.održ. postrojenja i opreme                                                                                                                                                          </t>
  </si>
  <si>
    <t xml:space="preserve">NARODNE NOVINE ZAGREB                                                           </t>
  </si>
  <si>
    <t xml:space="preserve">330055005370                                                                    </t>
  </si>
  <si>
    <t>kartoni i papir fotokopirni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</si>
  <si>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</si>
  <si>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</si>
  <si>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330055004498                                                                    </t>
  </si>
  <si>
    <t>uredski materijal</t>
  </si>
  <si>
    <t xml:space="preserve">330055005095                                                                    </t>
  </si>
  <si>
    <t>udžbenici - ragazzini it 3, it2 i moja zemlja 2 udž PP</t>
  </si>
  <si>
    <t xml:space="preserve">330055005753                                                                    </t>
  </si>
  <si>
    <t>udžbenik moja zemlja 1 PP</t>
  </si>
  <si>
    <t xml:space="preserve">PEVEX d.d.                                                                      </t>
  </si>
  <si>
    <t>73660371074</t>
  </si>
  <si>
    <t xml:space="preserve">10360 SESVETE                                               </t>
  </si>
  <si>
    <t xml:space="preserve">7649/0011/9410                                                                  </t>
  </si>
  <si>
    <t>kuhalo vode</t>
  </si>
  <si>
    <t xml:space="preserve">2201105679-251120-5                                                             </t>
  </si>
  <si>
    <t>El.energija 11/25</t>
  </si>
  <si>
    <t xml:space="preserve">2201868408-251120-0                                                             </t>
  </si>
  <si>
    <t xml:space="preserve">0010049635-251120-4                                                             </t>
  </si>
  <si>
    <t>el.energija 11/25</t>
  </si>
  <si>
    <t xml:space="preserve">VENCI D.O.O.                                                                    </t>
  </si>
  <si>
    <t>59441191369</t>
  </si>
  <si>
    <t xml:space="preserve">20/V03/1                                                                        </t>
  </si>
  <si>
    <t>materijali</t>
  </si>
  <si>
    <t xml:space="preserve">17/V03/1                                                                        </t>
  </si>
  <si>
    <t xml:space="preserve">16/V03/1                                                                        </t>
  </si>
  <si>
    <t xml:space="preserve">21/V03/1                                                                        </t>
  </si>
  <si>
    <t xml:space="preserve">18/V03/1                                                                        </t>
  </si>
  <si>
    <t xml:space="preserve">MIKELI TRADE                                                                    </t>
  </si>
  <si>
    <t>77192952415</t>
  </si>
  <si>
    <t xml:space="preserve">2254/002/4                                                                      </t>
  </si>
  <si>
    <t>materijali za održavanje</t>
  </si>
  <si>
    <t xml:space="preserve">2213/002/4                                                                      </t>
  </si>
  <si>
    <t xml:space="preserve">11423-92005-2                                                                   </t>
  </si>
  <si>
    <t xml:space="preserve">ČISTOĆA ZADAR                                                                   </t>
  </si>
  <si>
    <t>84923155727</t>
  </si>
  <si>
    <t xml:space="preserve">45614/99/252                                                                    </t>
  </si>
  <si>
    <t>odvoz otpada 10/25</t>
  </si>
  <si>
    <t xml:space="preserve">32341     </t>
  </si>
  <si>
    <t xml:space="preserve">KOMUNALNE - TROŠAK VODE                                                                                                                                                                                 </t>
  </si>
  <si>
    <t xml:space="preserve">42973                                                                           </t>
  </si>
  <si>
    <t>odvoz otpada 09/25</t>
  </si>
  <si>
    <t xml:space="preserve">CIKLON D.o.o.                                                                   </t>
  </si>
  <si>
    <t xml:space="preserve">2634/PJ4/1                                                                      </t>
  </si>
  <si>
    <t>dezinsekcija osa MŠ Ražanac i PŠ Krneza</t>
  </si>
  <si>
    <t xml:space="preserve">48271/99/252                                                                    </t>
  </si>
  <si>
    <t>odvoz otpada 11/25</t>
  </si>
  <si>
    <t xml:space="preserve">VODOVOD ZADAR                                                                   </t>
  </si>
  <si>
    <t>89406825003</t>
  </si>
  <si>
    <t xml:space="preserve">9000000681-0240827-250                                                          </t>
  </si>
  <si>
    <t>voda Rtina 11/25</t>
  </si>
  <si>
    <t xml:space="preserve">9000000681-0229734-250                                                          </t>
  </si>
  <si>
    <t>voda Ražanac 09/25</t>
  </si>
  <si>
    <t xml:space="preserve">9000000681-0229738-255                                                          </t>
  </si>
  <si>
    <t>voda Rtina 09/25</t>
  </si>
  <si>
    <t xml:space="preserve">9000000681-0229708-259                                                          </t>
  </si>
  <si>
    <t>voda Krneza 09/25</t>
  </si>
  <si>
    <t xml:space="preserve">9000000681-0229709-255                                                          </t>
  </si>
  <si>
    <t>voda Ljubač 09/25</t>
  </si>
  <si>
    <t xml:space="preserve">9000000681-0229715-255                                                          </t>
  </si>
  <si>
    <t>voda Jovići 09/25</t>
  </si>
  <si>
    <t xml:space="preserve">9000000681-0229714-259                                                          </t>
  </si>
  <si>
    <t>voda Radovin 09/25</t>
  </si>
  <si>
    <t xml:space="preserve">9000000681-0229710-253                                                          </t>
  </si>
  <si>
    <t xml:space="preserve">9000000681-0236500-250                                                          </t>
  </si>
  <si>
    <t>voda Krneza 10/25</t>
  </si>
  <si>
    <t xml:space="preserve">9000000681-0236502-253                                                          </t>
  </si>
  <si>
    <t>voda Radovin 10/25</t>
  </si>
  <si>
    <t xml:space="preserve">9000000-0236506-259                                                             </t>
  </si>
  <si>
    <t xml:space="preserve">9000000681-0236507-255                                                          </t>
  </si>
  <si>
    <t>voda Jovići 10/25</t>
  </si>
  <si>
    <t xml:space="preserve">9000000681-0236526-250                                                          </t>
  </si>
  <si>
    <t>voda Ražanac 10/25</t>
  </si>
  <si>
    <t xml:space="preserve">9000000681-0236530-257                                                          </t>
  </si>
  <si>
    <t>voda Rtina 10/25</t>
  </si>
  <si>
    <t xml:space="preserve">9000000681-0240823-255                                                          </t>
  </si>
  <si>
    <t>voda Ražanac 11/25</t>
  </si>
  <si>
    <t xml:space="preserve">9000000681-0240804-250                                                          </t>
  </si>
  <si>
    <t>voda Jovići 11/25</t>
  </si>
  <si>
    <t xml:space="preserve">9000000681-0240803-254                                                          </t>
  </si>
  <si>
    <t>voda Radovin 11/25</t>
  </si>
  <si>
    <t xml:space="preserve">9000000681-0240799-257                                                          </t>
  </si>
  <si>
    <t xml:space="preserve">9000000681-0240798-250                                                          </t>
  </si>
  <si>
    <t>voda Ljubač 11/25</t>
  </si>
  <si>
    <t xml:space="preserve">9000000681-0240797-254                                                          </t>
  </si>
  <si>
    <t>voda Krneza 11/25</t>
  </si>
  <si>
    <t xml:space="preserve">9000000681-0236501-257 (1. dio)                                                 </t>
  </si>
  <si>
    <t>voda Ljubač 10/25- 1. dio</t>
  </si>
  <si>
    <t xml:space="preserve">4803                                                                            </t>
  </si>
  <si>
    <t>najam printera 12/25</t>
  </si>
  <si>
    <t xml:space="preserve">2000-05301/25                                                                   </t>
  </si>
  <si>
    <t>ispitiivanje vode Krneza</t>
  </si>
  <si>
    <t xml:space="preserve">2000-05303/25                                                                   </t>
  </si>
  <si>
    <t>ispitiivanje vode Ljubač</t>
  </si>
  <si>
    <t xml:space="preserve">2000-05309/25                                                                   </t>
  </si>
  <si>
    <t>ispitiivanje vode Rtina</t>
  </si>
  <si>
    <t xml:space="preserve">2000-05305/25                                                                   </t>
  </si>
  <si>
    <t>ispitiivanje vode Radovin</t>
  </si>
  <si>
    <t xml:space="preserve">2000-05311/25                                                                   </t>
  </si>
  <si>
    <t>ispitiivanje vode Ražanac</t>
  </si>
  <si>
    <t xml:space="preserve">2000-05307/25                                                                   </t>
  </si>
  <si>
    <t>ispitiivanje vode Jovići</t>
  </si>
  <si>
    <t xml:space="preserve">2012-01-01                                                                      </t>
  </si>
  <si>
    <t>usluga izrada elaborata tehničke zaštite i digitala oprema</t>
  </si>
  <si>
    <t xml:space="preserve">2114/1/1                                                                        </t>
  </si>
  <si>
    <t>Uredsko poslov. 09/25</t>
  </si>
  <si>
    <t xml:space="preserve">25-1125-0755011                                                                 </t>
  </si>
  <si>
    <t>korištenje sustava 11/25</t>
  </si>
  <si>
    <t xml:space="preserve">MEDITERAN SECURITY                                                              </t>
  </si>
  <si>
    <t>25272825447</t>
  </si>
  <si>
    <t xml:space="preserve">3007/1/1                                                                        </t>
  </si>
  <si>
    <t>priključak na cds - zaštita 10/25</t>
  </si>
  <si>
    <t xml:space="preserve">2652/1/1                                                                        </t>
  </si>
  <si>
    <t>priključak na cds - zaštita 09/10</t>
  </si>
  <si>
    <t xml:space="preserve">ARIJA NOVA                                                                      </t>
  </si>
  <si>
    <t>83573049849</t>
  </si>
  <si>
    <t xml:space="preserve">2077-1-91                                                                       </t>
  </si>
  <si>
    <t>utvrđivanje kvara i servis</t>
  </si>
  <si>
    <t xml:space="preserve">1545-01-01                                                                      </t>
  </si>
  <si>
    <t>rad na računalnoj opremi, tipkovnica i miš</t>
  </si>
  <si>
    <t xml:space="preserve">899-03-01                                                                       </t>
  </si>
  <si>
    <t>usluga servisnog održavanja računalnog sustava 10/25</t>
  </si>
  <si>
    <t xml:space="preserve">1557-01-01                                                                      </t>
  </si>
  <si>
    <t>usluga ugradnje kabela i podešenja projektora, kabel</t>
  </si>
  <si>
    <t xml:space="preserve">1469-01-01                                                                      </t>
  </si>
  <si>
    <t>usluga instalacije računala i računalo</t>
  </si>
  <si>
    <t xml:space="preserve">485/1/1                                                                         </t>
  </si>
  <si>
    <t>Leprinka 10/25</t>
  </si>
  <si>
    <t xml:space="preserve">SVEUČILIŠTE U ZADRU                                                             </t>
  </si>
  <si>
    <t>10839679016</t>
  </si>
  <si>
    <t xml:space="preserve">Zadar                                                       </t>
  </si>
  <si>
    <t xml:space="preserve">1458/00108/59                                                                   </t>
  </si>
  <si>
    <t>provjera diploma Ilić</t>
  </si>
  <si>
    <t xml:space="preserve">32399     </t>
  </si>
  <si>
    <t xml:space="preserve">OSTALE USLUGE                                                                                                                                                                                           </t>
  </si>
  <si>
    <t xml:space="preserve">Kod Stipe                                                                       </t>
  </si>
  <si>
    <t>44956978205</t>
  </si>
  <si>
    <t xml:space="preserve">Ponuda 1                                                                        </t>
  </si>
  <si>
    <t>Domjenak 2025.</t>
  </si>
  <si>
    <t xml:space="preserve">32931     </t>
  </si>
  <si>
    <t xml:space="preserve">REPREZENTACIJA                                                                                                                                                                                          </t>
  </si>
  <si>
    <t xml:space="preserve">O.M. SUPPORT D.O.O.                                                             </t>
  </si>
  <si>
    <t>23071028130</t>
  </si>
  <si>
    <t xml:space="preserve">ZAGREB                                                      </t>
  </si>
  <si>
    <t xml:space="preserve">762-159-50049                                                                   </t>
  </si>
  <si>
    <t>pružanje usluga 2.dio 2025.</t>
  </si>
  <si>
    <t xml:space="preserve">2201160084-251203-9                                                             </t>
  </si>
  <si>
    <t>elek. energija, razdoblje 12/25</t>
  </si>
  <si>
    <t xml:space="preserve">1462-POS001-01 - 2.dio                                                          </t>
  </si>
  <si>
    <t>prijevoz učenika 09/25 - 2. dio</t>
  </si>
  <si>
    <t xml:space="preserve">1212-POS001-01                                                                  </t>
  </si>
  <si>
    <t>prijevoz učenika 10/25</t>
  </si>
  <si>
    <t xml:space="preserve">238055017393                                                                    </t>
  </si>
  <si>
    <t>materijali za Sigurno u prometu</t>
  </si>
  <si>
    <t xml:space="preserve">MULLER                                                                          </t>
  </si>
  <si>
    <t xml:space="preserve">4983-R0000380 (3186/4983/1)                                                     </t>
  </si>
  <si>
    <t>darovna kartica x2</t>
  </si>
  <si>
    <t xml:space="preserve">8425/0011/9410                                                                  </t>
  </si>
  <si>
    <t>materijali za božićno uređenje prostora</t>
  </si>
  <si>
    <t xml:space="preserve">8429/0011/9410                                                                  </t>
  </si>
  <si>
    <t>šk. prehrana 11/25</t>
  </si>
  <si>
    <t>VENCI DRUGI RČ</t>
  </si>
  <si>
    <t>CO premije 6,9,11/25</t>
  </si>
  <si>
    <t>ostalo 39</t>
  </si>
  <si>
    <t>Ciklon 09/25</t>
  </si>
  <si>
    <t xml:space="preserve">32343     </t>
  </si>
  <si>
    <t xml:space="preserve">KOMUNALNE - DERATIZACIJA I DEZINSEKCIJA                                                                                                                                                                 </t>
  </si>
  <si>
    <t>PLAĆA STUDENI 2025. ISPLAĆENA U PROSINCU</t>
  </si>
  <si>
    <t xml:space="preserve">voditelj računovodstva: Petra Bilać                       </t>
  </si>
  <si>
    <t>datum izvješća: 21 siječnja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</si>
</sst>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dd\-mm\-yyyy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right"/>
    </xf>
    <xf numFmtId="0" fontId="9" fillId="0" borderId="0" xfId="1"/>
    <xf numFmtId="0" fontId="9" fillId="0" borderId="3" xfId="1" applyBorder="1"/>
    <xf numFmtId="0" fontId="8" fillId="0" borderId="3" xfId="1" applyFont="1" applyBorder="1"/>
    <xf numFmtId="164" fontId="3" fillId="0" borderId="0" xfId="0" applyNumberFormat="1" applyFont="1"/>
    <xf numFmtId="0" fontId="3" fillId="0" borderId="0" xfId="0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2" fontId="0" fillId="0" borderId="0" xfId="0" applyNumberFormat="1"/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49" fontId="1" fillId="0" borderId="0" xfId="0" applyNumberFormat="1" applyFont="1" applyAlignment="1">
      <alignment horizontal="left" wrapText="1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4" fontId="7" fillId="0" borderId="3" xfId="1" applyNumberFormat="1" applyFont="1" applyFill="1" applyBorder="1"/>
    <xf numFmtId="4" fontId="8" fillId="0" borderId="3" xfId="1" applyNumberFormat="1" applyFont="1" applyFill="1" applyBorder="1"/>
    <xf numFmtId="4" fontId="9" fillId="0" borderId="3" xfId="1" applyNumberFormat="1" applyFill="1" applyBorder="1"/>
    <xf numFmtId="0" fontId="9" fillId="0" borderId="3" xfId="1" applyFill="1" applyBorder="1"/>
    <xf numFmtId="0" fontId="4" fillId="0" borderId="0" xfId="0" applyFont="1" applyAlignment="1">
      <alignment horizontal="center" wrapText="1"/>
    </xf>
  </cellXfs>
  <cellStyles count="3">
    <cellStyle name="Normalno" xfId="0" builtinId="0"/>
    <cellStyle name="Normalno 2" xfId="1"/>
    <cellStyle name="Zarez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15"/>
  <sheetViews>
    <sheetView tabSelected="1" topLeftCell="A82" workbookViewId="0">
      <selection activeCell="B113" sqref="B113"/>
    </sheetView>
  </sheetViews>
  <sheetFormatPr defaultRowHeight="12.75" x14ac:dyDescent="0.2"/>
  <cols>
    <col min="1" max="1" width="3.7109375" style="1" customWidth="1"/>
    <col min="2" max="2" width="12.7109375" style="2" customWidth="1"/>
    <col min="3" max="3" width="24.7109375" style="1" customWidth="1"/>
    <col min="4" max="4" width="12.7109375" style="3" customWidth="1"/>
    <col min="5" max="5" width="12.7109375" style="1" customWidth="1"/>
    <col min="6" max="7" width="24.7109375" style="4" customWidth="1"/>
    <col min="8" max="8" width="12.7109375" style="5" customWidth="1"/>
    <col min="9" max="9" width="10.7109375" style="3" customWidth="1"/>
    <col min="10" max="11" width="24.7109375" style="1" customWidth="1"/>
    <col min="12" max="16384" width="9.140625" style="1"/>
  </cols>
  <sheetData>
    <row r="2" spans="1:12" ht="15.75" x14ac:dyDescent="0.25">
      <c r="A2" s="17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5.75" x14ac:dyDescent="0.25">
      <c r="A3" s="17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5.75" x14ac:dyDescent="0.25">
      <c r="A4" s="17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6" spans="1:12" ht="18.75" customHeight="1" x14ac:dyDescent="0.3">
      <c r="A6" s="46" t="s">
        <v>83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</row>
    <row r="10" spans="1:12" x14ac:dyDescent="0.2">
      <c r="A10" s="19"/>
      <c r="B10" s="22" t="s">
        <v>3</v>
      </c>
      <c r="C10" s="20" t="s">
        <v>4</v>
      </c>
      <c r="D10" s="24" t="s">
        <v>5</v>
      </c>
      <c r="E10" s="20" t="s">
        <v>6</v>
      </c>
      <c r="F10" s="26" t="s">
        <v>7</v>
      </c>
      <c r="G10" s="26" t="s">
        <v>8</v>
      </c>
      <c r="H10" s="28" t="s">
        <v>9</v>
      </c>
      <c r="I10" s="24" t="s">
        <v>10</v>
      </c>
      <c r="J10" s="20"/>
      <c r="K10" s="20" t="s">
        <v>11</v>
      </c>
      <c r="L10" s="26" t="s">
        <v>12</v>
      </c>
    </row>
    <row r="11" spans="1:12" x14ac:dyDescent="0.2">
      <c r="A11" s="39"/>
      <c r="B11" s="21" t="s">
        <v>87</v>
      </c>
      <c r="C11" s="16" t="s">
        <v>66</v>
      </c>
      <c r="D11" s="23" t="s">
        <v>67</v>
      </c>
      <c r="E11" s="16" t="s">
        <v>13</v>
      </c>
      <c r="F11" s="25" t="s">
        <v>89</v>
      </c>
      <c r="G11" s="25" t="s">
        <v>90</v>
      </c>
      <c r="H11" s="27">
        <v>143.16</v>
      </c>
      <c r="I11" s="23" t="s">
        <v>64</v>
      </c>
      <c r="J11" s="16" t="s">
        <v>65</v>
      </c>
      <c r="K11" s="16" t="s">
        <v>16</v>
      </c>
      <c r="L11" s="25" t="s">
        <v>91</v>
      </c>
    </row>
    <row r="12" spans="1:12" x14ac:dyDescent="0.2">
      <c r="A12" s="39"/>
      <c r="B12" s="21" t="s">
        <v>87</v>
      </c>
      <c r="C12" s="16" t="s">
        <v>92</v>
      </c>
      <c r="D12" s="23" t="s">
        <v>19</v>
      </c>
      <c r="E12" s="16" t="s">
        <v>13</v>
      </c>
      <c r="F12" s="25" t="s">
        <v>93</v>
      </c>
      <c r="G12" s="25" t="s">
        <v>94</v>
      </c>
      <c r="H12" s="27">
        <v>103.13</v>
      </c>
      <c r="I12" s="23" t="s">
        <v>95</v>
      </c>
      <c r="J12" s="16" t="s">
        <v>96</v>
      </c>
      <c r="K12" s="16" t="s">
        <v>16</v>
      </c>
      <c r="L12" s="25" t="s">
        <v>91</v>
      </c>
    </row>
    <row r="13" spans="1:12" x14ac:dyDescent="0.2">
      <c r="A13" s="39"/>
      <c r="B13" s="21" t="s">
        <v>87</v>
      </c>
      <c r="C13" s="16" t="s">
        <v>25</v>
      </c>
      <c r="D13" s="23" t="s">
        <v>26</v>
      </c>
      <c r="E13" s="16" t="s">
        <v>27</v>
      </c>
      <c r="F13" s="25" t="s">
        <v>97</v>
      </c>
      <c r="G13" s="25" t="s">
        <v>98</v>
      </c>
      <c r="H13" s="27">
        <v>9.52</v>
      </c>
      <c r="I13" s="23" t="s">
        <v>23</v>
      </c>
      <c r="J13" s="16" t="s">
        <v>24</v>
      </c>
      <c r="K13" s="16" t="s">
        <v>54</v>
      </c>
      <c r="L13" s="25" t="s">
        <v>91</v>
      </c>
    </row>
    <row r="14" spans="1:12" x14ac:dyDescent="0.2">
      <c r="A14" s="39"/>
      <c r="B14" s="21" t="s">
        <v>87</v>
      </c>
      <c r="C14" s="16" t="s">
        <v>20</v>
      </c>
      <c r="D14" s="23" t="s">
        <v>21</v>
      </c>
      <c r="E14" s="16" t="s">
        <v>22</v>
      </c>
      <c r="F14" s="25" t="s">
        <v>99</v>
      </c>
      <c r="G14" s="25" t="s">
        <v>100</v>
      </c>
      <c r="H14" s="27">
        <v>642.91999999999996</v>
      </c>
      <c r="I14" s="23" t="s">
        <v>23</v>
      </c>
      <c r="J14" s="16" t="s">
        <v>24</v>
      </c>
      <c r="K14" s="16" t="s">
        <v>54</v>
      </c>
      <c r="L14" s="25" t="s">
        <v>91</v>
      </c>
    </row>
    <row r="15" spans="1:12" x14ac:dyDescent="0.2">
      <c r="A15" s="39"/>
      <c r="B15" s="21" t="s">
        <v>87</v>
      </c>
      <c r="C15" s="16" t="s">
        <v>101</v>
      </c>
      <c r="D15" s="23" t="s">
        <v>102</v>
      </c>
      <c r="E15" s="16" t="s">
        <v>13</v>
      </c>
      <c r="F15" s="25" t="s">
        <v>103</v>
      </c>
      <c r="G15" s="25" t="s">
        <v>104</v>
      </c>
      <c r="H15" s="27">
        <v>400</v>
      </c>
      <c r="I15" s="23" t="s">
        <v>68</v>
      </c>
      <c r="J15" s="16" t="s">
        <v>69</v>
      </c>
      <c r="K15" s="16" t="s">
        <v>86</v>
      </c>
      <c r="L15" s="25" t="s">
        <v>91</v>
      </c>
    </row>
    <row r="16" spans="1:12" x14ac:dyDescent="0.2">
      <c r="A16" s="39"/>
      <c r="B16" s="21" t="s">
        <v>87</v>
      </c>
      <c r="C16" s="16" t="s">
        <v>101</v>
      </c>
      <c r="D16" s="23" t="s">
        <v>102</v>
      </c>
      <c r="E16" s="16" t="s">
        <v>13</v>
      </c>
      <c r="F16" s="25" t="s">
        <v>105</v>
      </c>
      <c r="G16" s="25" t="s">
        <v>106</v>
      </c>
      <c r="H16" s="27">
        <v>299</v>
      </c>
      <c r="I16" s="23" t="s">
        <v>68</v>
      </c>
      <c r="J16" s="16" t="s">
        <v>69</v>
      </c>
      <c r="K16" s="16" t="s">
        <v>86</v>
      </c>
      <c r="L16" s="25" t="s">
        <v>91</v>
      </c>
    </row>
    <row r="17" spans="1:12" x14ac:dyDescent="0.2">
      <c r="A17" s="39"/>
      <c r="B17" s="21" t="s">
        <v>87</v>
      </c>
      <c r="C17" s="16" t="s">
        <v>107</v>
      </c>
      <c r="D17" s="23" t="s">
        <v>108</v>
      </c>
      <c r="E17" s="16" t="s">
        <v>13</v>
      </c>
      <c r="F17" s="25" t="s">
        <v>109</v>
      </c>
      <c r="G17" s="25" t="s">
        <v>110</v>
      </c>
      <c r="H17" s="27">
        <v>23.26</v>
      </c>
      <c r="I17" s="23" t="s">
        <v>23</v>
      </c>
      <c r="J17" s="16" t="s">
        <v>24</v>
      </c>
      <c r="K17" s="16" t="s">
        <v>54</v>
      </c>
      <c r="L17" s="25" t="s">
        <v>91</v>
      </c>
    </row>
    <row r="18" spans="1:12" x14ac:dyDescent="0.2">
      <c r="A18" s="39"/>
      <c r="B18" s="21" t="s">
        <v>87</v>
      </c>
      <c r="C18" s="16" t="s">
        <v>111</v>
      </c>
      <c r="D18" s="23" t="s">
        <v>112</v>
      </c>
      <c r="E18" s="16" t="s">
        <v>113</v>
      </c>
      <c r="F18" s="25" t="s">
        <v>114</v>
      </c>
      <c r="G18" s="25" t="s">
        <v>115</v>
      </c>
      <c r="H18" s="27">
        <v>75</v>
      </c>
      <c r="I18" s="23" t="s">
        <v>34</v>
      </c>
      <c r="J18" s="16" t="s">
        <v>35</v>
      </c>
      <c r="K18" s="16" t="s">
        <v>16</v>
      </c>
      <c r="L18" s="25" t="s">
        <v>91</v>
      </c>
    </row>
    <row r="19" spans="1:12" x14ac:dyDescent="0.2">
      <c r="A19" s="39"/>
      <c r="B19" s="21" t="s">
        <v>87</v>
      </c>
      <c r="C19" s="16" t="s">
        <v>116</v>
      </c>
      <c r="D19" s="23" t="s">
        <v>117</v>
      </c>
      <c r="E19" s="16" t="s">
        <v>33</v>
      </c>
      <c r="F19" s="25" t="s">
        <v>118</v>
      </c>
      <c r="G19" s="25" t="s">
        <v>119</v>
      </c>
      <c r="H19" s="27">
        <v>145.99</v>
      </c>
      <c r="I19" s="23" t="s">
        <v>34</v>
      </c>
      <c r="J19" s="16" t="s">
        <v>35</v>
      </c>
      <c r="K19" s="16" t="s">
        <v>16</v>
      </c>
      <c r="L19" s="25" t="s">
        <v>91</v>
      </c>
    </row>
    <row r="20" spans="1:12" x14ac:dyDescent="0.2">
      <c r="A20" s="39"/>
      <c r="B20" s="21" t="s">
        <v>87</v>
      </c>
      <c r="C20" s="16" t="s">
        <v>120</v>
      </c>
      <c r="D20" s="23" t="s">
        <v>121</v>
      </c>
      <c r="E20" s="16" t="s">
        <v>122</v>
      </c>
      <c r="F20" s="25" t="s">
        <v>123</v>
      </c>
      <c r="G20" s="25" t="s">
        <v>124</v>
      </c>
      <c r="H20" s="27">
        <v>1.66</v>
      </c>
      <c r="I20" s="23" t="s">
        <v>34</v>
      </c>
      <c r="J20" s="16" t="s">
        <v>35</v>
      </c>
      <c r="K20" s="16" t="s">
        <v>16</v>
      </c>
      <c r="L20" s="25" t="s">
        <v>91</v>
      </c>
    </row>
    <row r="21" spans="1:12" ht="25.5" x14ac:dyDescent="0.2">
      <c r="A21" s="39"/>
      <c r="B21" s="21" t="s">
        <v>87</v>
      </c>
      <c r="C21" s="16" t="s">
        <v>125</v>
      </c>
      <c r="D21" s="23" t="s">
        <v>19</v>
      </c>
      <c r="E21" s="16" t="s">
        <v>13</v>
      </c>
      <c r="F21" s="25" t="s">
        <v>126</v>
      </c>
      <c r="G21" s="29" t="s">
        <v>127</v>
      </c>
      <c r="H21" s="27">
        <v>99.53</v>
      </c>
      <c r="I21" s="23" t="s">
        <v>34</v>
      </c>
      <c r="J21" s="16" t="s">
        <v>35</v>
      </c>
      <c r="K21" s="16" t="s">
        <v>16</v>
      </c>
      <c r="L21" s="25" t="s">
        <v>91</v>
      </c>
    </row>
    <row r="22" spans="1:12" x14ac:dyDescent="0.2">
      <c r="A22" s="39"/>
      <c r="B22" s="21" t="s">
        <v>87</v>
      </c>
      <c r="C22" s="16" t="s">
        <v>120</v>
      </c>
      <c r="D22" s="23" t="s">
        <v>121</v>
      </c>
      <c r="E22" s="16" t="s">
        <v>122</v>
      </c>
      <c r="F22" s="25" t="s">
        <v>128</v>
      </c>
      <c r="G22" s="25" t="s">
        <v>129</v>
      </c>
      <c r="H22" s="27">
        <v>1.66</v>
      </c>
      <c r="I22" s="23" t="s">
        <v>34</v>
      </c>
      <c r="J22" s="16" t="s">
        <v>35</v>
      </c>
      <c r="K22" s="16" t="s">
        <v>16</v>
      </c>
      <c r="L22" s="25" t="s">
        <v>91</v>
      </c>
    </row>
    <row r="23" spans="1:12" x14ac:dyDescent="0.2">
      <c r="A23" s="39"/>
      <c r="B23" s="21" t="s">
        <v>87</v>
      </c>
      <c r="C23" s="16" t="s">
        <v>130</v>
      </c>
      <c r="D23" s="23" t="s">
        <v>131</v>
      </c>
      <c r="E23" s="16" t="s">
        <v>13</v>
      </c>
      <c r="F23" s="25" t="s">
        <v>132</v>
      </c>
      <c r="G23" s="25" t="s">
        <v>133</v>
      </c>
      <c r="H23" s="27">
        <v>132.63999999999999</v>
      </c>
      <c r="I23" s="23" t="s">
        <v>134</v>
      </c>
      <c r="J23" s="16" t="s">
        <v>135</v>
      </c>
      <c r="K23" s="16" t="s">
        <v>16</v>
      </c>
      <c r="L23" s="25" t="s">
        <v>91</v>
      </c>
    </row>
    <row r="24" spans="1:12" x14ac:dyDescent="0.2">
      <c r="A24" s="39"/>
      <c r="B24" s="21" t="s">
        <v>87</v>
      </c>
      <c r="C24" s="16" t="s">
        <v>28</v>
      </c>
      <c r="D24" s="23" t="s">
        <v>29</v>
      </c>
      <c r="E24" s="16" t="s">
        <v>30</v>
      </c>
      <c r="F24" s="25" t="s">
        <v>136</v>
      </c>
      <c r="G24" s="25" t="s">
        <v>137</v>
      </c>
      <c r="H24" s="27">
        <v>39.25</v>
      </c>
      <c r="I24" s="23" t="s">
        <v>31</v>
      </c>
      <c r="J24" s="16" t="s">
        <v>32</v>
      </c>
      <c r="K24" s="16" t="s">
        <v>16</v>
      </c>
      <c r="L24" s="25" t="s">
        <v>91</v>
      </c>
    </row>
    <row r="25" spans="1:12" x14ac:dyDescent="0.2">
      <c r="A25" s="39"/>
      <c r="B25" s="21" t="s">
        <v>87</v>
      </c>
      <c r="C25" s="16" t="s">
        <v>138</v>
      </c>
      <c r="D25" s="23" t="s">
        <v>19</v>
      </c>
      <c r="E25" s="16" t="s">
        <v>13</v>
      </c>
      <c r="F25" s="25" t="s">
        <v>139</v>
      </c>
      <c r="G25" s="25" t="s">
        <v>140</v>
      </c>
      <c r="H25" s="27">
        <v>420</v>
      </c>
      <c r="I25" s="23" t="s">
        <v>68</v>
      </c>
      <c r="J25" s="16" t="s">
        <v>69</v>
      </c>
      <c r="K25" s="16" t="s">
        <v>85</v>
      </c>
      <c r="L25" s="25" t="s">
        <v>91</v>
      </c>
    </row>
    <row r="26" spans="1:12" x14ac:dyDescent="0.2">
      <c r="A26" s="39"/>
      <c r="B26" s="21" t="s">
        <v>87</v>
      </c>
      <c r="C26" s="16" t="s">
        <v>101</v>
      </c>
      <c r="D26" s="23" t="s">
        <v>102</v>
      </c>
      <c r="E26" s="16" t="s">
        <v>13</v>
      </c>
      <c r="F26" s="25" t="s">
        <v>141</v>
      </c>
      <c r="G26" s="25" t="s">
        <v>142</v>
      </c>
      <c r="H26" s="27">
        <v>97</v>
      </c>
      <c r="I26" s="23" t="s">
        <v>68</v>
      </c>
      <c r="J26" s="16" t="s">
        <v>69</v>
      </c>
      <c r="K26" s="16" t="s">
        <v>86</v>
      </c>
      <c r="L26" s="25" t="s">
        <v>91</v>
      </c>
    </row>
    <row r="27" spans="1:12" x14ac:dyDescent="0.2">
      <c r="A27" s="39"/>
      <c r="B27" s="21" t="s">
        <v>87</v>
      </c>
      <c r="C27" s="16" t="s">
        <v>143</v>
      </c>
      <c r="D27" s="23" t="s">
        <v>144</v>
      </c>
      <c r="E27" s="16" t="s">
        <v>27</v>
      </c>
      <c r="F27" s="25" t="s">
        <v>145</v>
      </c>
      <c r="G27" s="25" t="s">
        <v>84</v>
      </c>
      <c r="H27" s="27">
        <v>90.79</v>
      </c>
      <c r="I27" s="23" t="s">
        <v>146</v>
      </c>
      <c r="J27" s="16" t="s">
        <v>147</v>
      </c>
      <c r="K27" s="16" t="s">
        <v>88</v>
      </c>
      <c r="L27" s="25" t="s">
        <v>91</v>
      </c>
    </row>
    <row r="28" spans="1:12" x14ac:dyDescent="0.2">
      <c r="A28" s="39"/>
      <c r="B28" s="21" t="s">
        <v>87</v>
      </c>
      <c r="C28" s="16" t="s">
        <v>148</v>
      </c>
      <c r="D28" s="23" t="s">
        <v>19</v>
      </c>
      <c r="E28" s="16" t="s">
        <v>13</v>
      </c>
      <c r="F28" s="25" t="s">
        <v>149</v>
      </c>
      <c r="G28" s="25" t="s">
        <v>150</v>
      </c>
      <c r="H28" s="27">
        <v>2750</v>
      </c>
      <c r="I28" s="23" t="s">
        <v>151</v>
      </c>
      <c r="J28" s="16" t="s">
        <v>152</v>
      </c>
      <c r="K28" s="16" t="s">
        <v>86</v>
      </c>
      <c r="L28" s="25" t="s">
        <v>91</v>
      </c>
    </row>
    <row r="29" spans="1:12" x14ac:dyDescent="0.2">
      <c r="A29" s="39"/>
      <c r="B29" s="21" t="s">
        <v>87</v>
      </c>
      <c r="C29" s="16" t="s">
        <v>73</v>
      </c>
      <c r="D29" s="23" t="s">
        <v>74</v>
      </c>
      <c r="E29" s="16" t="s">
        <v>27</v>
      </c>
      <c r="F29" s="25" t="s">
        <v>153</v>
      </c>
      <c r="G29" s="25" t="s">
        <v>154</v>
      </c>
      <c r="H29" s="27">
        <v>87.88</v>
      </c>
      <c r="I29" s="23" t="s">
        <v>155</v>
      </c>
      <c r="J29" s="16" t="s">
        <v>156</v>
      </c>
      <c r="K29" s="16" t="s">
        <v>56</v>
      </c>
      <c r="L29" s="25" t="s">
        <v>91</v>
      </c>
    </row>
    <row r="30" spans="1:12" x14ac:dyDescent="0.2">
      <c r="A30" s="39"/>
      <c r="B30" s="21" t="s">
        <v>87</v>
      </c>
      <c r="C30" s="16" t="s">
        <v>157</v>
      </c>
      <c r="D30" s="23" t="s">
        <v>19</v>
      </c>
      <c r="E30" s="16" t="s">
        <v>13</v>
      </c>
      <c r="F30" s="25" t="s">
        <v>158</v>
      </c>
      <c r="G30" s="25" t="s">
        <v>159</v>
      </c>
      <c r="H30" s="27">
        <v>64.19</v>
      </c>
      <c r="I30" s="23" t="s">
        <v>160</v>
      </c>
      <c r="J30" s="16" t="s">
        <v>161</v>
      </c>
      <c r="K30" s="16" t="s">
        <v>16</v>
      </c>
      <c r="L30" s="25" t="s">
        <v>91</v>
      </c>
    </row>
    <row r="31" spans="1:12" x14ac:dyDescent="0.2">
      <c r="A31" s="39"/>
      <c r="B31" s="21" t="s">
        <v>87</v>
      </c>
      <c r="C31" s="16" t="s">
        <v>157</v>
      </c>
      <c r="D31" s="23" t="s">
        <v>19</v>
      </c>
      <c r="E31" s="16" t="s">
        <v>13</v>
      </c>
      <c r="F31" s="25" t="s">
        <v>162</v>
      </c>
      <c r="G31" s="25" t="s">
        <v>163</v>
      </c>
      <c r="H31" s="27">
        <v>215.74</v>
      </c>
      <c r="I31" s="23" t="s">
        <v>160</v>
      </c>
      <c r="J31" s="16" t="s">
        <v>161</v>
      </c>
      <c r="K31" s="16" t="s">
        <v>16</v>
      </c>
      <c r="L31" s="25" t="s">
        <v>91</v>
      </c>
    </row>
    <row r="32" spans="1:12" x14ac:dyDescent="0.2">
      <c r="A32" s="39"/>
      <c r="B32" s="21" t="s">
        <v>87</v>
      </c>
      <c r="C32" s="16" t="s">
        <v>157</v>
      </c>
      <c r="D32" s="23" t="s">
        <v>19</v>
      </c>
      <c r="E32" s="16" t="s">
        <v>13</v>
      </c>
      <c r="F32" s="25" t="s">
        <v>164</v>
      </c>
      <c r="G32" s="25" t="s">
        <v>165</v>
      </c>
      <c r="H32" s="27">
        <v>40.89</v>
      </c>
      <c r="I32" s="23" t="s">
        <v>160</v>
      </c>
      <c r="J32" s="16" t="s">
        <v>161</v>
      </c>
      <c r="K32" s="16" t="s">
        <v>16</v>
      </c>
      <c r="L32" s="25" t="s">
        <v>91</v>
      </c>
    </row>
    <row r="33" spans="1:12" x14ac:dyDescent="0.2">
      <c r="A33" s="39"/>
      <c r="B33" s="21" t="s">
        <v>87</v>
      </c>
      <c r="C33" s="16" t="s">
        <v>157</v>
      </c>
      <c r="D33" s="23" t="s">
        <v>19</v>
      </c>
      <c r="E33" s="16" t="s">
        <v>13</v>
      </c>
      <c r="F33" s="25" t="s">
        <v>166</v>
      </c>
      <c r="G33" s="25" t="s">
        <v>167</v>
      </c>
      <c r="H33" s="27">
        <v>37.19</v>
      </c>
      <c r="I33" s="23" t="s">
        <v>160</v>
      </c>
      <c r="J33" s="16" t="s">
        <v>161</v>
      </c>
      <c r="K33" s="16" t="s">
        <v>16</v>
      </c>
      <c r="L33" s="25" t="s">
        <v>91</v>
      </c>
    </row>
    <row r="34" spans="1:12" x14ac:dyDescent="0.2">
      <c r="A34" s="39"/>
      <c r="B34" s="21" t="s">
        <v>87</v>
      </c>
      <c r="C34" s="16" t="s">
        <v>168</v>
      </c>
      <c r="D34" s="23" t="s">
        <v>169</v>
      </c>
      <c r="E34" s="16" t="s">
        <v>170</v>
      </c>
      <c r="F34" s="25" t="s">
        <v>171</v>
      </c>
      <c r="G34" s="25" t="s">
        <v>172</v>
      </c>
      <c r="H34" s="27">
        <v>16.38</v>
      </c>
      <c r="I34" s="23" t="s">
        <v>160</v>
      </c>
      <c r="J34" s="16" t="s">
        <v>161</v>
      </c>
      <c r="K34" s="16" t="s">
        <v>16</v>
      </c>
      <c r="L34" s="25" t="s">
        <v>91</v>
      </c>
    </row>
    <row r="35" spans="1:12" x14ac:dyDescent="0.2">
      <c r="A35" s="39"/>
      <c r="B35" s="21" t="s">
        <v>87</v>
      </c>
      <c r="C35" s="16" t="s">
        <v>25</v>
      </c>
      <c r="D35" s="23" t="s">
        <v>26</v>
      </c>
      <c r="E35" s="16" t="s">
        <v>27</v>
      </c>
      <c r="F35" s="25" t="s">
        <v>173</v>
      </c>
      <c r="G35" s="25" t="s">
        <v>174</v>
      </c>
      <c r="H35" s="27">
        <v>0.92</v>
      </c>
      <c r="I35" s="23" t="s">
        <v>23</v>
      </c>
      <c r="J35" s="16" t="s">
        <v>24</v>
      </c>
      <c r="K35" s="16" t="s">
        <v>16</v>
      </c>
      <c r="L35" s="25" t="s">
        <v>91</v>
      </c>
    </row>
    <row r="36" spans="1:12" x14ac:dyDescent="0.2">
      <c r="A36" s="39"/>
      <c r="B36" s="21" t="s">
        <v>87</v>
      </c>
      <c r="C36" s="16" t="s">
        <v>25</v>
      </c>
      <c r="D36" s="23" t="s">
        <v>26</v>
      </c>
      <c r="E36" s="16" t="s">
        <v>27</v>
      </c>
      <c r="F36" s="25" t="s">
        <v>175</v>
      </c>
      <c r="G36" s="25" t="s">
        <v>174</v>
      </c>
      <c r="H36" s="27">
        <v>3.06</v>
      </c>
      <c r="I36" s="23" t="s">
        <v>23</v>
      </c>
      <c r="J36" s="16" t="s">
        <v>24</v>
      </c>
      <c r="K36" s="16" t="s">
        <v>16</v>
      </c>
      <c r="L36" s="25" t="s">
        <v>91</v>
      </c>
    </row>
    <row r="37" spans="1:12" x14ac:dyDescent="0.2">
      <c r="A37" s="39"/>
      <c r="B37" s="21" t="s">
        <v>87</v>
      </c>
      <c r="C37" s="16" t="s">
        <v>20</v>
      </c>
      <c r="D37" s="23" t="s">
        <v>21</v>
      </c>
      <c r="E37" s="16" t="s">
        <v>22</v>
      </c>
      <c r="F37" s="25" t="s">
        <v>176</v>
      </c>
      <c r="G37" s="25" t="s">
        <v>177</v>
      </c>
      <c r="H37" s="27">
        <v>595.9</v>
      </c>
      <c r="I37" s="23" t="s">
        <v>23</v>
      </c>
      <c r="J37" s="16" t="s">
        <v>24</v>
      </c>
      <c r="K37" s="16" t="s">
        <v>16</v>
      </c>
      <c r="L37" s="25" t="s">
        <v>91</v>
      </c>
    </row>
    <row r="38" spans="1:12" x14ac:dyDescent="0.2">
      <c r="A38" s="39"/>
      <c r="B38" s="21" t="s">
        <v>87</v>
      </c>
      <c r="C38" s="16" t="s">
        <v>178</v>
      </c>
      <c r="D38" s="23" t="s">
        <v>179</v>
      </c>
      <c r="E38" s="16" t="s">
        <v>13</v>
      </c>
      <c r="F38" s="25" t="s">
        <v>180</v>
      </c>
      <c r="G38" s="25" t="s">
        <v>181</v>
      </c>
      <c r="H38" s="27">
        <v>21.54</v>
      </c>
      <c r="I38" s="23" t="s">
        <v>14</v>
      </c>
      <c r="J38" s="16" t="s">
        <v>15</v>
      </c>
      <c r="K38" s="16" t="s">
        <v>16</v>
      </c>
      <c r="L38" s="25" t="s">
        <v>91</v>
      </c>
    </row>
    <row r="39" spans="1:12" x14ac:dyDescent="0.2">
      <c r="A39" s="39"/>
      <c r="B39" s="21" t="s">
        <v>87</v>
      </c>
      <c r="C39" s="16" t="s">
        <v>178</v>
      </c>
      <c r="D39" s="23" t="s">
        <v>179</v>
      </c>
      <c r="E39" s="16" t="s">
        <v>13</v>
      </c>
      <c r="F39" s="25" t="s">
        <v>182</v>
      </c>
      <c r="G39" s="25" t="s">
        <v>181</v>
      </c>
      <c r="H39" s="27">
        <v>16.739999999999998</v>
      </c>
      <c r="I39" s="23" t="s">
        <v>14</v>
      </c>
      <c r="J39" s="16" t="s">
        <v>15</v>
      </c>
      <c r="K39" s="16" t="s">
        <v>16</v>
      </c>
      <c r="L39" s="25" t="s">
        <v>91</v>
      </c>
    </row>
    <row r="40" spans="1:12" x14ac:dyDescent="0.2">
      <c r="A40" s="39"/>
      <c r="B40" s="21" t="s">
        <v>87</v>
      </c>
      <c r="C40" s="16" t="s">
        <v>178</v>
      </c>
      <c r="D40" s="23" t="s">
        <v>179</v>
      </c>
      <c r="E40" s="16" t="s">
        <v>13</v>
      </c>
      <c r="F40" s="25" t="s">
        <v>183</v>
      </c>
      <c r="G40" s="25" t="s">
        <v>181</v>
      </c>
      <c r="H40" s="27">
        <v>99.15</v>
      </c>
      <c r="I40" s="23" t="s">
        <v>14</v>
      </c>
      <c r="J40" s="16" t="s">
        <v>15</v>
      </c>
      <c r="K40" s="16" t="s">
        <v>16</v>
      </c>
      <c r="L40" s="25" t="s">
        <v>91</v>
      </c>
    </row>
    <row r="41" spans="1:12" x14ac:dyDescent="0.2">
      <c r="A41" s="39"/>
      <c r="B41" s="21" t="s">
        <v>87</v>
      </c>
      <c r="C41" s="16" t="s">
        <v>178</v>
      </c>
      <c r="D41" s="23" t="s">
        <v>179</v>
      </c>
      <c r="E41" s="16" t="s">
        <v>13</v>
      </c>
      <c r="F41" s="25" t="s">
        <v>184</v>
      </c>
      <c r="G41" s="25" t="s">
        <v>181</v>
      </c>
      <c r="H41" s="27">
        <v>10.9</v>
      </c>
      <c r="I41" s="23" t="s">
        <v>14</v>
      </c>
      <c r="J41" s="16" t="s">
        <v>15</v>
      </c>
      <c r="K41" s="16" t="s">
        <v>16</v>
      </c>
      <c r="L41" s="25" t="s">
        <v>91</v>
      </c>
    </row>
    <row r="42" spans="1:12" x14ac:dyDescent="0.2">
      <c r="A42" s="39"/>
      <c r="B42" s="21" t="s">
        <v>87</v>
      </c>
      <c r="C42" s="16" t="s">
        <v>178</v>
      </c>
      <c r="D42" s="23" t="s">
        <v>179</v>
      </c>
      <c r="E42" s="16" t="s">
        <v>13</v>
      </c>
      <c r="F42" s="25" t="s">
        <v>185</v>
      </c>
      <c r="G42" s="25" t="s">
        <v>181</v>
      </c>
      <c r="H42" s="27">
        <v>18.2</v>
      </c>
      <c r="I42" s="23" t="s">
        <v>14</v>
      </c>
      <c r="J42" s="16" t="s">
        <v>15</v>
      </c>
      <c r="K42" s="16" t="s">
        <v>16</v>
      </c>
      <c r="L42" s="25" t="s">
        <v>91</v>
      </c>
    </row>
    <row r="43" spans="1:12" x14ac:dyDescent="0.2">
      <c r="A43" s="39"/>
      <c r="B43" s="21" t="s">
        <v>87</v>
      </c>
      <c r="C43" s="16" t="s">
        <v>186</v>
      </c>
      <c r="D43" s="23" t="s">
        <v>187</v>
      </c>
      <c r="E43" s="16" t="s">
        <v>13</v>
      </c>
      <c r="F43" s="25" t="s">
        <v>188</v>
      </c>
      <c r="G43" s="25" t="s">
        <v>189</v>
      </c>
      <c r="H43" s="27">
        <v>33.4</v>
      </c>
      <c r="I43" s="23" t="s">
        <v>14</v>
      </c>
      <c r="J43" s="16" t="s">
        <v>15</v>
      </c>
      <c r="K43" s="16" t="s">
        <v>16</v>
      </c>
      <c r="L43" s="25" t="s">
        <v>91</v>
      </c>
    </row>
    <row r="44" spans="1:12" x14ac:dyDescent="0.2">
      <c r="A44" s="39"/>
      <c r="B44" s="21" t="s">
        <v>87</v>
      </c>
      <c r="C44" s="16" t="s">
        <v>186</v>
      </c>
      <c r="D44" s="23" t="s">
        <v>187</v>
      </c>
      <c r="E44" s="16" t="s">
        <v>13</v>
      </c>
      <c r="F44" s="25" t="s">
        <v>190</v>
      </c>
      <c r="G44" s="25" t="s">
        <v>189</v>
      </c>
      <c r="H44" s="27">
        <v>21.89</v>
      </c>
      <c r="I44" s="23" t="s">
        <v>14</v>
      </c>
      <c r="J44" s="16" t="s">
        <v>15</v>
      </c>
      <c r="K44" s="16" t="s">
        <v>16</v>
      </c>
      <c r="L44" s="25" t="s">
        <v>91</v>
      </c>
    </row>
    <row r="45" spans="1:12" x14ac:dyDescent="0.2">
      <c r="A45" s="39"/>
      <c r="B45" s="21" t="s">
        <v>87</v>
      </c>
      <c r="C45" s="16" t="s">
        <v>61</v>
      </c>
      <c r="D45" s="23" t="s">
        <v>62</v>
      </c>
      <c r="E45" s="16" t="s">
        <v>22</v>
      </c>
      <c r="F45" s="25" t="s">
        <v>191</v>
      </c>
      <c r="G45" s="25" t="s">
        <v>63</v>
      </c>
      <c r="H45" s="27">
        <v>28.92</v>
      </c>
      <c r="I45" s="23" t="s">
        <v>31</v>
      </c>
      <c r="J45" s="16" t="s">
        <v>32</v>
      </c>
      <c r="K45" s="16" t="s">
        <v>16</v>
      </c>
      <c r="L45" s="25" t="s">
        <v>91</v>
      </c>
    </row>
    <row r="46" spans="1:12" x14ac:dyDescent="0.2">
      <c r="A46" s="39"/>
      <c r="B46" s="21" t="s">
        <v>87</v>
      </c>
      <c r="C46" s="16" t="s">
        <v>192</v>
      </c>
      <c r="D46" s="23" t="s">
        <v>193</v>
      </c>
      <c r="E46" s="16" t="s">
        <v>33</v>
      </c>
      <c r="F46" s="25" t="s">
        <v>194</v>
      </c>
      <c r="G46" s="25" t="s">
        <v>195</v>
      </c>
      <c r="H46" s="27">
        <v>323.33999999999997</v>
      </c>
      <c r="I46" s="23" t="s">
        <v>196</v>
      </c>
      <c r="J46" s="16" t="s">
        <v>197</v>
      </c>
      <c r="K46" s="16" t="s">
        <v>16</v>
      </c>
      <c r="L46" s="25" t="s">
        <v>91</v>
      </c>
    </row>
    <row r="47" spans="1:12" x14ac:dyDescent="0.2">
      <c r="A47" s="39"/>
      <c r="B47" s="21" t="s">
        <v>87</v>
      </c>
      <c r="C47" s="16" t="s">
        <v>192</v>
      </c>
      <c r="D47" s="23" t="s">
        <v>193</v>
      </c>
      <c r="E47" s="16" t="s">
        <v>33</v>
      </c>
      <c r="F47" s="25" t="s">
        <v>198</v>
      </c>
      <c r="G47" s="25" t="s">
        <v>199</v>
      </c>
      <c r="H47" s="27">
        <v>291.99</v>
      </c>
      <c r="I47" s="23" t="s">
        <v>196</v>
      </c>
      <c r="J47" s="16" t="s">
        <v>197</v>
      </c>
      <c r="K47" s="16" t="s">
        <v>16</v>
      </c>
      <c r="L47" s="25" t="s">
        <v>91</v>
      </c>
    </row>
    <row r="48" spans="1:12" x14ac:dyDescent="0.2">
      <c r="A48" s="39"/>
      <c r="B48" s="21" t="s">
        <v>87</v>
      </c>
      <c r="C48" s="16" t="s">
        <v>200</v>
      </c>
      <c r="D48" s="23" t="s">
        <v>19</v>
      </c>
      <c r="E48" s="16" t="s">
        <v>13</v>
      </c>
      <c r="F48" s="25" t="s">
        <v>201</v>
      </c>
      <c r="G48" s="25" t="s">
        <v>202</v>
      </c>
      <c r="H48" s="27">
        <v>200</v>
      </c>
      <c r="I48" s="23" t="s">
        <v>196</v>
      </c>
      <c r="J48" s="16" t="s">
        <v>197</v>
      </c>
      <c r="K48" s="16" t="s">
        <v>16</v>
      </c>
      <c r="L48" s="25" t="s">
        <v>91</v>
      </c>
    </row>
    <row r="49" spans="1:12" x14ac:dyDescent="0.2">
      <c r="A49" s="39"/>
      <c r="B49" s="21" t="s">
        <v>87</v>
      </c>
      <c r="C49" s="16" t="s">
        <v>192</v>
      </c>
      <c r="D49" s="23" t="s">
        <v>193</v>
      </c>
      <c r="E49" s="16" t="s">
        <v>33</v>
      </c>
      <c r="F49" s="25" t="s">
        <v>203</v>
      </c>
      <c r="G49" s="25" t="s">
        <v>204</v>
      </c>
      <c r="H49" s="27">
        <v>231.67</v>
      </c>
      <c r="I49" s="23" t="s">
        <v>196</v>
      </c>
      <c r="J49" s="16" t="s">
        <v>197</v>
      </c>
      <c r="K49" s="16" t="s">
        <v>16</v>
      </c>
      <c r="L49" s="25" t="s">
        <v>91</v>
      </c>
    </row>
    <row r="50" spans="1:12" x14ac:dyDescent="0.2">
      <c r="A50" s="39"/>
      <c r="B50" s="21" t="s">
        <v>87</v>
      </c>
      <c r="C50" s="16" t="s">
        <v>205</v>
      </c>
      <c r="D50" s="23" t="s">
        <v>206</v>
      </c>
      <c r="E50" s="16" t="s">
        <v>33</v>
      </c>
      <c r="F50" s="25" t="s">
        <v>207</v>
      </c>
      <c r="G50" s="25" t="s">
        <v>208</v>
      </c>
      <c r="H50" s="27">
        <v>16.11</v>
      </c>
      <c r="I50" s="23" t="s">
        <v>196</v>
      </c>
      <c r="J50" s="16" t="s">
        <v>197</v>
      </c>
      <c r="K50" s="16" t="s">
        <v>16</v>
      </c>
      <c r="L50" s="25" t="s">
        <v>91</v>
      </c>
    </row>
    <row r="51" spans="1:12" x14ac:dyDescent="0.2">
      <c r="A51" s="39"/>
      <c r="B51" s="21" t="s">
        <v>87</v>
      </c>
      <c r="C51" s="16" t="s">
        <v>205</v>
      </c>
      <c r="D51" s="23" t="s">
        <v>206</v>
      </c>
      <c r="E51" s="16" t="s">
        <v>33</v>
      </c>
      <c r="F51" s="25" t="s">
        <v>209</v>
      </c>
      <c r="G51" s="25" t="s">
        <v>210</v>
      </c>
      <c r="H51" s="27">
        <v>43.74</v>
      </c>
      <c r="I51" s="23" t="s">
        <v>196</v>
      </c>
      <c r="J51" s="16" t="s">
        <v>197</v>
      </c>
      <c r="K51" s="16" t="s">
        <v>16</v>
      </c>
      <c r="L51" s="25" t="s">
        <v>91</v>
      </c>
    </row>
    <row r="52" spans="1:12" x14ac:dyDescent="0.2">
      <c r="A52" s="39"/>
      <c r="B52" s="21" t="s">
        <v>87</v>
      </c>
      <c r="C52" s="16" t="s">
        <v>205</v>
      </c>
      <c r="D52" s="23" t="s">
        <v>206</v>
      </c>
      <c r="E52" s="16" t="s">
        <v>33</v>
      </c>
      <c r="F52" s="25" t="s">
        <v>211</v>
      </c>
      <c r="G52" s="25" t="s">
        <v>212</v>
      </c>
      <c r="H52" s="27">
        <v>7.19</v>
      </c>
      <c r="I52" s="23" t="s">
        <v>196</v>
      </c>
      <c r="J52" s="16" t="s">
        <v>197</v>
      </c>
      <c r="K52" s="16" t="s">
        <v>16</v>
      </c>
      <c r="L52" s="25" t="s">
        <v>91</v>
      </c>
    </row>
    <row r="53" spans="1:12" x14ac:dyDescent="0.2">
      <c r="A53" s="39"/>
      <c r="B53" s="21" t="s">
        <v>87</v>
      </c>
      <c r="C53" s="16" t="s">
        <v>205</v>
      </c>
      <c r="D53" s="23" t="s">
        <v>206</v>
      </c>
      <c r="E53" s="16" t="s">
        <v>33</v>
      </c>
      <c r="F53" s="25" t="s">
        <v>213</v>
      </c>
      <c r="G53" s="25" t="s">
        <v>214</v>
      </c>
      <c r="H53" s="27">
        <v>4.76</v>
      </c>
      <c r="I53" s="23" t="s">
        <v>196</v>
      </c>
      <c r="J53" s="16" t="s">
        <v>197</v>
      </c>
      <c r="K53" s="16" t="s">
        <v>16</v>
      </c>
      <c r="L53" s="25" t="s">
        <v>91</v>
      </c>
    </row>
    <row r="54" spans="1:12" x14ac:dyDescent="0.2">
      <c r="A54" s="39"/>
      <c r="B54" s="21" t="s">
        <v>87</v>
      </c>
      <c r="C54" s="16" t="s">
        <v>205</v>
      </c>
      <c r="D54" s="23" t="s">
        <v>206</v>
      </c>
      <c r="E54" s="16" t="s">
        <v>33</v>
      </c>
      <c r="F54" s="25" t="s">
        <v>215</v>
      </c>
      <c r="G54" s="25" t="s">
        <v>216</v>
      </c>
      <c r="H54" s="27">
        <v>4.76</v>
      </c>
      <c r="I54" s="23" t="s">
        <v>196</v>
      </c>
      <c r="J54" s="16" t="s">
        <v>197</v>
      </c>
      <c r="K54" s="16" t="s">
        <v>16</v>
      </c>
      <c r="L54" s="25" t="s">
        <v>91</v>
      </c>
    </row>
    <row r="55" spans="1:12" x14ac:dyDescent="0.2">
      <c r="A55" s="39"/>
      <c r="B55" s="21" t="s">
        <v>87</v>
      </c>
      <c r="C55" s="16" t="s">
        <v>205</v>
      </c>
      <c r="D55" s="23" t="s">
        <v>206</v>
      </c>
      <c r="E55" s="16" t="s">
        <v>33</v>
      </c>
      <c r="F55" s="25" t="s">
        <v>217</v>
      </c>
      <c r="G55" s="25" t="s">
        <v>218</v>
      </c>
      <c r="H55" s="27">
        <v>4.76</v>
      </c>
      <c r="I55" s="23" t="s">
        <v>196</v>
      </c>
      <c r="J55" s="16" t="s">
        <v>197</v>
      </c>
      <c r="K55" s="16" t="s">
        <v>16</v>
      </c>
      <c r="L55" s="25" t="s">
        <v>91</v>
      </c>
    </row>
    <row r="56" spans="1:12" x14ac:dyDescent="0.2">
      <c r="A56" s="39"/>
      <c r="B56" s="21" t="s">
        <v>87</v>
      </c>
      <c r="C56" s="16" t="s">
        <v>205</v>
      </c>
      <c r="D56" s="23" t="s">
        <v>206</v>
      </c>
      <c r="E56" s="16" t="s">
        <v>33</v>
      </c>
      <c r="F56" s="25" t="s">
        <v>219</v>
      </c>
      <c r="G56" s="25" t="s">
        <v>220</v>
      </c>
      <c r="H56" s="27">
        <v>11.47</v>
      </c>
      <c r="I56" s="23" t="s">
        <v>196</v>
      </c>
      <c r="J56" s="16" t="s">
        <v>197</v>
      </c>
      <c r="K56" s="16" t="s">
        <v>16</v>
      </c>
      <c r="L56" s="25" t="s">
        <v>91</v>
      </c>
    </row>
    <row r="57" spans="1:12" x14ac:dyDescent="0.2">
      <c r="A57" s="39"/>
      <c r="B57" s="21" t="s">
        <v>87</v>
      </c>
      <c r="C57" s="16" t="s">
        <v>205</v>
      </c>
      <c r="D57" s="23" t="s">
        <v>206</v>
      </c>
      <c r="E57" s="16" t="s">
        <v>33</v>
      </c>
      <c r="F57" s="25" t="s">
        <v>221</v>
      </c>
      <c r="G57" s="25" t="s">
        <v>220</v>
      </c>
      <c r="H57" s="27">
        <v>13.09</v>
      </c>
      <c r="I57" s="23" t="s">
        <v>196</v>
      </c>
      <c r="J57" s="16" t="s">
        <v>197</v>
      </c>
      <c r="K57" s="16" t="s">
        <v>16</v>
      </c>
      <c r="L57" s="25" t="s">
        <v>91</v>
      </c>
    </row>
    <row r="58" spans="1:12" x14ac:dyDescent="0.2">
      <c r="A58" s="39"/>
      <c r="B58" s="21" t="s">
        <v>87</v>
      </c>
      <c r="C58" s="16" t="s">
        <v>205</v>
      </c>
      <c r="D58" s="23" t="s">
        <v>206</v>
      </c>
      <c r="E58" s="16" t="s">
        <v>33</v>
      </c>
      <c r="F58" s="25" t="s">
        <v>222</v>
      </c>
      <c r="G58" s="25" t="s">
        <v>223</v>
      </c>
      <c r="H58" s="27">
        <v>6.65</v>
      </c>
      <c r="I58" s="23" t="s">
        <v>196</v>
      </c>
      <c r="J58" s="16" t="s">
        <v>197</v>
      </c>
      <c r="K58" s="16" t="s">
        <v>16</v>
      </c>
      <c r="L58" s="25" t="s">
        <v>91</v>
      </c>
    </row>
    <row r="59" spans="1:12" x14ac:dyDescent="0.2">
      <c r="A59" s="39"/>
      <c r="B59" s="21" t="s">
        <v>87</v>
      </c>
      <c r="C59" s="16" t="s">
        <v>205</v>
      </c>
      <c r="D59" s="23" t="s">
        <v>206</v>
      </c>
      <c r="E59" s="16" t="s">
        <v>33</v>
      </c>
      <c r="F59" s="25" t="s">
        <v>224</v>
      </c>
      <c r="G59" s="25" t="s">
        <v>225</v>
      </c>
      <c r="H59" s="27">
        <v>14.2</v>
      </c>
      <c r="I59" s="23" t="s">
        <v>196</v>
      </c>
      <c r="J59" s="16" t="s">
        <v>197</v>
      </c>
      <c r="K59" s="16" t="s">
        <v>16</v>
      </c>
      <c r="L59" s="25" t="s">
        <v>91</v>
      </c>
    </row>
    <row r="60" spans="1:12" x14ac:dyDescent="0.2">
      <c r="A60" s="39"/>
      <c r="B60" s="21" t="s">
        <v>87</v>
      </c>
      <c r="C60" s="16" t="s">
        <v>205</v>
      </c>
      <c r="D60" s="23" t="s">
        <v>206</v>
      </c>
      <c r="E60" s="16" t="s">
        <v>33</v>
      </c>
      <c r="F60" s="25" t="s">
        <v>226</v>
      </c>
      <c r="G60" s="25" t="s">
        <v>225</v>
      </c>
      <c r="H60" s="27">
        <v>19</v>
      </c>
      <c r="I60" s="23" t="s">
        <v>196</v>
      </c>
      <c r="J60" s="16" t="s">
        <v>197</v>
      </c>
      <c r="K60" s="16" t="s">
        <v>16</v>
      </c>
      <c r="L60" s="25" t="s">
        <v>91</v>
      </c>
    </row>
    <row r="61" spans="1:12" x14ac:dyDescent="0.2">
      <c r="A61" s="39"/>
      <c r="B61" s="21" t="s">
        <v>87</v>
      </c>
      <c r="C61" s="16" t="s">
        <v>205</v>
      </c>
      <c r="D61" s="23" t="s">
        <v>206</v>
      </c>
      <c r="E61" s="16" t="s">
        <v>33</v>
      </c>
      <c r="F61" s="25" t="s">
        <v>227</v>
      </c>
      <c r="G61" s="25" t="s">
        <v>228</v>
      </c>
      <c r="H61" s="27">
        <v>6.82</v>
      </c>
      <c r="I61" s="23" t="s">
        <v>196</v>
      </c>
      <c r="J61" s="16" t="s">
        <v>197</v>
      </c>
      <c r="K61" s="16" t="s">
        <v>16</v>
      </c>
      <c r="L61" s="25" t="s">
        <v>91</v>
      </c>
    </row>
    <row r="62" spans="1:12" x14ac:dyDescent="0.2">
      <c r="A62" s="39"/>
      <c r="B62" s="21" t="s">
        <v>87</v>
      </c>
      <c r="C62" s="16" t="s">
        <v>205</v>
      </c>
      <c r="D62" s="23" t="s">
        <v>206</v>
      </c>
      <c r="E62" s="16" t="s">
        <v>33</v>
      </c>
      <c r="F62" s="25" t="s">
        <v>229</v>
      </c>
      <c r="G62" s="25" t="s">
        <v>230</v>
      </c>
      <c r="H62" s="27">
        <v>49.17</v>
      </c>
      <c r="I62" s="23" t="s">
        <v>196</v>
      </c>
      <c r="J62" s="16" t="s">
        <v>197</v>
      </c>
      <c r="K62" s="16" t="s">
        <v>16</v>
      </c>
      <c r="L62" s="25" t="s">
        <v>91</v>
      </c>
    </row>
    <row r="63" spans="1:12" x14ac:dyDescent="0.2">
      <c r="A63" s="39"/>
      <c r="B63" s="21" t="s">
        <v>87</v>
      </c>
      <c r="C63" s="16" t="s">
        <v>205</v>
      </c>
      <c r="D63" s="23" t="s">
        <v>206</v>
      </c>
      <c r="E63" s="16" t="s">
        <v>33</v>
      </c>
      <c r="F63" s="25" t="s">
        <v>231</v>
      </c>
      <c r="G63" s="25" t="s">
        <v>232</v>
      </c>
      <c r="H63" s="27">
        <v>16.600000000000001</v>
      </c>
      <c r="I63" s="23" t="s">
        <v>196</v>
      </c>
      <c r="J63" s="16" t="s">
        <v>197</v>
      </c>
      <c r="K63" s="16" t="s">
        <v>16</v>
      </c>
      <c r="L63" s="25" t="s">
        <v>91</v>
      </c>
    </row>
    <row r="64" spans="1:12" x14ac:dyDescent="0.2">
      <c r="A64" s="39"/>
      <c r="B64" s="21" t="s">
        <v>87</v>
      </c>
      <c r="C64" s="16" t="s">
        <v>205</v>
      </c>
      <c r="D64" s="23" t="s">
        <v>206</v>
      </c>
      <c r="E64" s="16" t="s">
        <v>33</v>
      </c>
      <c r="F64" s="25" t="s">
        <v>233</v>
      </c>
      <c r="G64" s="25" t="s">
        <v>234</v>
      </c>
      <c r="H64" s="27">
        <v>52.05</v>
      </c>
      <c r="I64" s="23" t="s">
        <v>196</v>
      </c>
      <c r="J64" s="16" t="s">
        <v>197</v>
      </c>
      <c r="K64" s="16" t="s">
        <v>16</v>
      </c>
      <c r="L64" s="25" t="s">
        <v>91</v>
      </c>
    </row>
    <row r="65" spans="1:12" x14ac:dyDescent="0.2">
      <c r="A65" s="39"/>
      <c r="B65" s="21" t="s">
        <v>87</v>
      </c>
      <c r="C65" s="16" t="s">
        <v>205</v>
      </c>
      <c r="D65" s="23" t="s">
        <v>206</v>
      </c>
      <c r="E65" s="16" t="s">
        <v>33</v>
      </c>
      <c r="F65" s="25" t="s">
        <v>235</v>
      </c>
      <c r="G65" s="25" t="s">
        <v>236</v>
      </c>
      <c r="H65" s="27">
        <v>8.81</v>
      </c>
      <c r="I65" s="23" t="s">
        <v>196</v>
      </c>
      <c r="J65" s="16" t="s">
        <v>197</v>
      </c>
      <c r="K65" s="16" t="s">
        <v>16</v>
      </c>
      <c r="L65" s="25" t="s">
        <v>91</v>
      </c>
    </row>
    <row r="66" spans="1:12" x14ac:dyDescent="0.2">
      <c r="A66" s="39"/>
      <c r="B66" s="21" t="s">
        <v>87</v>
      </c>
      <c r="C66" s="16" t="s">
        <v>205</v>
      </c>
      <c r="D66" s="23" t="s">
        <v>206</v>
      </c>
      <c r="E66" s="16" t="s">
        <v>33</v>
      </c>
      <c r="F66" s="25" t="s">
        <v>237</v>
      </c>
      <c r="G66" s="25" t="s">
        <v>238</v>
      </c>
      <c r="H66" s="27">
        <v>18.239999999999998</v>
      </c>
      <c r="I66" s="23" t="s">
        <v>196</v>
      </c>
      <c r="J66" s="16" t="s">
        <v>197</v>
      </c>
      <c r="K66" s="16" t="s">
        <v>16</v>
      </c>
      <c r="L66" s="25" t="s">
        <v>91</v>
      </c>
    </row>
    <row r="67" spans="1:12" x14ac:dyDescent="0.2">
      <c r="A67" s="39"/>
      <c r="B67" s="21" t="s">
        <v>87</v>
      </c>
      <c r="C67" s="16" t="s">
        <v>205</v>
      </c>
      <c r="D67" s="23" t="s">
        <v>206</v>
      </c>
      <c r="E67" s="16" t="s">
        <v>33</v>
      </c>
      <c r="F67" s="25" t="s">
        <v>239</v>
      </c>
      <c r="G67" s="25" t="s">
        <v>238</v>
      </c>
      <c r="H67" s="27">
        <v>13.14</v>
      </c>
      <c r="I67" s="23" t="s">
        <v>196</v>
      </c>
      <c r="J67" s="16" t="s">
        <v>197</v>
      </c>
      <c r="K67" s="16" t="s">
        <v>16</v>
      </c>
      <c r="L67" s="25" t="s">
        <v>91</v>
      </c>
    </row>
    <row r="68" spans="1:12" x14ac:dyDescent="0.2">
      <c r="A68" s="39"/>
      <c r="B68" s="21" t="s">
        <v>87</v>
      </c>
      <c r="C68" s="16" t="s">
        <v>205</v>
      </c>
      <c r="D68" s="23" t="s">
        <v>206</v>
      </c>
      <c r="E68" s="16" t="s">
        <v>33</v>
      </c>
      <c r="F68" s="25" t="s">
        <v>240</v>
      </c>
      <c r="G68" s="25" t="s">
        <v>241</v>
      </c>
      <c r="H68" s="27">
        <v>7.46</v>
      </c>
      <c r="I68" s="23" t="s">
        <v>196</v>
      </c>
      <c r="J68" s="16" t="s">
        <v>197</v>
      </c>
      <c r="K68" s="16" t="s">
        <v>16</v>
      </c>
      <c r="L68" s="25" t="s">
        <v>91</v>
      </c>
    </row>
    <row r="69" spans="1:12" x14ac:dyDescent="0.2">
      <c r="A69" s="39"/>
      <c r="B69" s="21" t="s">
        <v>87</v>
      </c>
      <c r="C69" s="16" t="s">
        <v>205</v>
      </c>
      <c r="D69" s="23" t="s">
        <v>206</v>
      </c>
      <c r="E69" s="16" t="s">
        <v>33</v>
      </c>
      <c r="F69" s="25" t="s">
        <v>242</v>
      </c>
      <c r="G69" s="25" t="s">
        <v>243</v>
      </c>
      <c r="H69" s="27">
        <v>6.12</v>
      </c>
      <c r="I69" s="23" t="s">
        <v>196</v>
      </c>
      <c r="J69" s="16" t="s">
        <v>197</v>
      </c>
      <c r="K69" s="16" t="s">
        <v>16</v>
      </c>
      <c r="L69" s="25" t="s">
        <v>91</v>
      </c>
    </row>
    <row r="70" spans="1:12" x14ac:dyDescent="0.2">
      <c r="A70" s="39"/>
      <c r="B70" s="21" t="s">
        <v>87</v>
      </c>
      <c r="C70" s="16" t="s">
        <v>205</v>
      </c>
      <c r="D70" s="23" t="s">
        <v>206</v>
      </c>
      <c r="E70" s="16" t="s">
        <v>33</v>
      </c>
      <c r="F70" s="25" t="s">
        <v>244</v>
      </c>
      <c r="G70" s="25" t="s">
        <v>245</v>
      </c>
      <c r="H70" s="27">
        <v>4.71</v>
      </c>
      <c r="I70" s="23" t="s">
        <v>196</v>
      </c>
      <c r="J70" s="16" t="s">
        <v>197</v>
      </c>
      <c r="K70" s="16" t="s">
        <v>16</v>
      </c>
      <c r="L70" s="25" t="s">
        <v>91</v>
      </c>
    </row>
    <row r="71" spans="1:12" x14ac:dyDescent="0.2">
      <c r="A71" s="39"/>
      <c r="B71" s="21" t="s">
        <v>87</v>
      </c>
      <c r="C71" s="16" t="s">
        <v>66</v>
      </c>
      <c r="D71" s="23" t="s">
        <v>67</v>
      </c>
      <c r="E71" s="16" t="s">
        <v>13</v>
      </c>
      <c r="F71" s="25" t="s">
        <v>246</v>
      </c>
      <c r="G71" s="25" t="s">
        <v>247</v>
      </c>
      <c r="H71" s="27">
        <v>143.16</v>
      </c>
      <c r="I71" s="23" t="s">
        <v>64</v>
      </c>
      <c r="J71" s="16" t="s">
        <v>65</v>
      </c>
      <c r="K71" s="16" t="s">
        <v>16</v>
      </c>
      <c r="L71" s="25" t="s">
        <v>91</v>
      </c>
    </row>
    <row r="72" spans="1:12" x14ac:dyDescent="0.2">
      <c r="A72" s="39"/>
      <c r="B72" s="21" t="s">
        <v>87</v>
      </c>
      <c r="C72" s="16" t="s">
        <v>92</v>
      </c>
      <c r="D72" s="23" t="s">
        <v>19</v>
      </c>
      <c r="E72" s="16" t="s">
        <v>13</v>
      </c>
      <c r="F72" s="25" t="s">
        <v>248</v>
      </c>
      <c r="G72" s="25" t="s">
        <v>249</v>
      </c>
      <c r="H72" s="27">
        <v>35</v>
      </c>
      <c r="I72" s="23" t="s">
        <v>95</v>
      </c>
      <c r="J72" s="16" t="s">
        <v>96</v>
      </c>
      <c r="K72" s="16" t="s">
        <v>16</v>
      </c>
      <c r="L72" s="25" t="s">
        <v>91</v>
      </c>
    </row>
    <row r="73" spans="1:12" x14ac:dyDescent="0.2">
      <c r="A73" s="39"/>
      <c r="B73" s="21" t="s">
        <v>87</v>
      </c>
      <c r="C73" s="16" t="s">
        <v>92</v>
      </c>
      <c r="D73" s="23" t="s">
        <v>19</v>
      </c>
      <c r="E73" s="16" t="s">
        <v>13</v>
      </c>
      <c r="F73" s="25" t="s">
        <v>250</v>
      </c>
      <c r="G73" s="25" t="s">
        <v>251</v>
      </c>
      <c r="H73" s="27">
        <v>35</v>
      </c>
      <c r="I73" s="23" t="s">
        <v>95</v>
      </c>
      <c r="J73" s="16" t="s">
        <v>96</v>
      </c>
      <c r="K73" s="16" t="s">
        <v>16</v>
      </c>
      <c r="L73" s="25" t="s">
        <v>91</v>
      </c>
    </row>
    <row r="74" spans="1:12" x14ac:dyDescent="0.2">
      <c r="A74" s="39"/>
      <c r="B74" s="21" t="s">
        <v>87</v>
      </c>
      <c r="C74" s="16" t="s">
        <v>92</v>
      </c>
      <c r="D74" s="23" t="s">
        <v>19</v>
      </c>
      <c r="E74" s="16" t="s">
        <v>13</v>
      </c>
      <c r="F74" s="25" t="s">
        <v>252</v>
      </c>
      <c r="G74" s="25" t="s">
        <v>253</v>
      </c>
      <c r="H74" s="27">
        <v>41.25</v>
      </c>
      <c r="I74" s="23" t="s">
        <v>95</v>
      </c>
      <c r="J74" s="16" t="s">
        <v>96</v>
      </c>
      <c r="K74" s="16" t="s">
        <v>16</v>
      </c>
      <c r="L74" s="25" t="s">
        <v>91</v>
      </c>
    </row>
    <row r="75" spans="1:12" x14ac:dyDescent="0.2">
      <c r="A75" s="39"/>
      <c r="B75" s="21" t="s">
        <v>87</v>
      </c>
      <c r="C75" s="16" t="s">
        <v>92</v>
      </c>
      <c r="D75" s="23" t="s">
        <v>19</v>
      </c>
      <c r="E75" s="16" t="s">
        <v>13</v>
      </c>
      <c r="F75" s="25" t="s">
        <v>254</v>
      </c>
      <c r="G75" s="25" t="s">
        <v>255</v>
      </c>
      <c r="H75" s="27">
        <v>35</v>
      </c>
      <c r="I75" s="23" t="s">
        <v>95</v>
      </c>
      <c r="J75" s="16" t="s">
        <v>96</v>
      </c>
      <c r="K75" s="16" t="s">
        <v>16</v>
      </c>
      <c r="L75" s="25" t="s">
        <v>91</v>
      </c>
    </row>
    <row r="76" spans="1:12" x14ac:dyDescent="0.2">
      <c r="A76" s="39"/>
      <c r="B76" s="21" t="s">
        <v>87</v>
      </c>
      <c r="C76" s="16" t="s">
        <v>92</v>
      </c>
      <c r="D76" s="23" t="s">
        <v>19</v>
      </c>
      <c r="E76" s="16" t="s">
        <v>13</v>
      </c>
      <c r="F76" s="25" t="s">
        <v>256</v>
      </c>
      <c r="G76" s="25" t="s">
        <v>257</v>
      </c>
      <c r="H76" s="27">
        <v>41.25</v>
      </c>
      <c r="I76" s="23" t="s">
        <v>95</v>
      </c>
      <c r="J76" s="16" t="s">
        <v>96</v>
      </c>
      <c r="K76" s="16" t="s">
        <v>16</v>
      </c>
      <c r="L76" s="25" t="s">
        <v>91</v>
      </c>
    </row>
    <row r="77" spans="1:12" x14ac:dyDescent="0.2">
      <c r="A77" s="39"/>
      <c r="B77" s="21" t="s">
        <v>87</v>
      </c>
      <c r="C77" s="16" t="s">
        <v>92</v>
      </c>
      <c r="D77" s="23" t="s">
        <v>19</v>
      </c>
      <c r="E77" s="16" t="s">
        <v>13</v>
      </c>
      <c r="F77" s="25" t="s">
        <v>258</v>
      </c>
      <c r="G77" s="25" t="s">
        <v>259</v>
      </c>
      <c r="H77" s="27">
        <v>41.25</v>
      </c>
      <c r="I77" s="23" t="s">
        <v>95</v>
      </c>
      <c r="J77" s="16" t="s">
        <v>96</v>
      </c>
      <c r="K77" s="16" t="s">
        <v>16</v>
      </c>
      <c r="L77" s="25" t="s">
        <v>91</v>
      </c>
    </row>
    <row r="78" spans="1:12" x14ac:dyDescent="0.2">
      <c r="A78" s="39"/>
      <c r="B78" s="21" t="s">
        <v>87</v>
      </c>
      <c r="C78" s="16" t="s">
        <v>116</v>
      </c>
      <c r="D78" s="23" t="s">
        <v>117</v>
      </c>
      <c r="E78" s="16" t="s">
        <v>33</v>
      </c>
      <c r="F78" s="25" t="s">
        <v>260</v>
      </c>
      <c r="G78" s="25" t="s">
        <v>261</v>
      </c>
      <c r="H78" s="27">
        <v>1783.75</v>
      </c>
      <c r="I78" s="23" t="s">
        <v>151</v>
      </c>
      <c r="J78" s="16" t="s">
        <v>152</v>
      </c>
      <c r="K78" s="16" t="s">
        <v>16</v>
      </c>
      <c r="L78" s="25" t="s">
        <v>91</v>
      </c>
    </row>
    <row r="79" spans="1:12" x14ac:dyDescent="0.2">
      <c r="A79" s="39"/>
      <c r="B79" s="21" t="s">
        <v>87</v>
      </c>
      <c r="C79" s="16" t="s">
        <v>130</v>
      </c>
      <c r="D79" s="23" t="s">
        <v>131</v>
      </c>
      <c r="E79" s="16" t="s">
        <v>13</v>
      </c>
      <c r="F79" s="25" t="s">
        <v>262</v>
      </c>
      <c r="G79" s="25" t="s">
        <v>263</v>
      </c>
      <c r="H79" s="27">
        <v>132.63999999999999</v>
      </c>
      <c r="I79" s="23" t="s">
        <v>134</v>
      </c>
      <c r="J79" s="16" t="s">
        <v>135</v>
      </c>
      <c r="K79" s="16" t="s">
        <v>16</v>
      </c>
      <c r="L79" s="25" t="s">
        <v>91</v>
      </c>
    </row>
    <row r="80" spans="1:12" x14ac:dyDescent="0.2">
      <c r="A80" s="39"/>
      <c r="B80" s="21" t="s">
        <v>87</v>
      </c>
      <c r="C80" s="16" t="s">
        <v>120</v>
      </c>
      <c r="D80" s="23" t="s">
        <v>121</v>
      </c>
      <c r="E80" s="16" t="s">
        <v>122</v>
      </c>
      <c r="F80" s="25" t="s">
        <v>264</v>
      </c>
      <c r="G80" s="25" t="s">
        <v>265</v>
      </c>
      <c r="H80" s="27">
        <v>1.66</v>
      </c>
      <c r="I80" s="23" t="s">
        <v>34</v>
      </c>
      <c r="J80" s="16" t="s">
        <v>35</v>
      </c>
      <c r="K80" s="16" t="s">
        <v>16</v>
      </c>
      <c r="L80" s="25" t="s">
        <v>91</v>
      </c>
    </row>
    <row r="81" spans="1:12" x14ac:dyDescent="0.2">
      <c r="A81" s="39"/>
      <c r="B81" s="21" t="s">
        <v>87</v>
      </c>
      <c r="C81" s="16" t="s">
        <v>266</v>
      </c>
      <c r="D81" s="23" t="s">
        <v>267</v>
      </c>
      <c r="E81" s="16" t="s">
        <v>33</v>
      </c>
      <c r="F81" s="25" t="s">
        <v>268</v>
      </c>
      <c r="G81" s="25" t="s">
        <v>269</v>
      </c>
      <c r="H81" s="27">
        <v>25</v>
      </c>
      <c r="I81" s="23" t="s">
        <v>34</v>
      </c>
      <c r="J81" s="16" t="s">
        <v>35</v>
      </c>
      <c r="K81" s="16" t="s">
        <v>16</v>
      </c>
      <c r="L81" s="25" t="s">
        <v>91</v>
      </c>
    </row>
    <row r="82" spans="1:12" x14ac:dyDescent="0.2">
      <c r="A82" s="39"/>
      <c r="B82" s="21" t="s">
        <v>87</v>
      </c>
      <c r="C82" s="16" t="s">
        <v>266</v>
      </c>
      <c r="D82" s="23" t="s">
        <v>267</v>
      </c>
      <c r="E82" s="16" t="s">
        <v>33</v>
      </c>
      <c r="F82" s="25" t="s">
        <v>270</v>
      </c>
      <c r="G82" s="25" t="s">
        <v>271</v>
      </c>
      <c r="H82" s="27">
        <v>25</v>
      </c>
      <c r="I82" s="23" t="s">
        <v>34</v>
      </c>
      <c r="J82" s="16" t="s">
        <v>35</v>
      </c>
      <c r="K82" s="16" t="s">
        <v>16</v>
      </c>
      <c r="L82" s="25" t="s">
        <v>91</v>
      </c>
    </row>
    <row r="83" spans="1:12" x14ac:dyDescent="0.2">
      <c r="A83" s="39"/>
      <c r="B83" s="21" t="s">
        <v>87</v>
      </c>
      <c r="C83" s="16" t="s">
        <v>272</v>
      </c>
      <c r="D83" s="23" t="s">
        <v>273</v>
      </c>
      <c r="E83" s="16" t="s">
        <v>33</v>
      </c>
      <c r="F83" s="25" t="s">
        <v>274</v>
      </c>
      <c r="G83" s="25" t="s">
        <v>275</v>
      </c>
      <c r="H83" s="27">
        <v>100</v>
      </c>
      <c r="I83" s="23" t="s">
        <v>34</v>
      </c>
      <c r="J83" s="16" t="s">
        <v>35</v>
      </c>
      <c r="K83" s="16" t="s">
        <v>16</v>
      </c>
      <c r="L83" s="25" t="s">
        <v>91</v>
      </c>
    </row>
    <row r="84" spans="1:12" x14ac:dyDescent="0.2">
      <c r="A84" s="39"/>
      <c r="B84" s="21" t="s">
        <v>87</v>
      </c>
      <c r="C84" s="16" t="s">
        <v>116</v>
      </c>
      <c r="D84" s="23" t="s">
        <v>117</v>
      </c>
      <c r="E84" s="16" t="s">
        <v>33</v>
      </c>
      <c r="F84" s="25" t="s">
        <v>276</v>
      </c>
      <c r="G84" s="25" t="s">
        <v>277</v>
      </c>
      <c r="H84" s="27">
        <v>93.09</v>
      </c>
      <c r="I84" s="23" t="s">
        <v>34</v>
      </c>
      <c r="J84" s="16" t="s">
        <v>35</v>
      </c>
      <c r="K84" s="16" t="s">
        <v>16</v>
      </c>
      <c r="L84" s="25" t="s">
        <v>91</v>
      </c>
    </row>
    <row r="85" spans="1:12" x14ac:dyDescent="0.2">
      <c r="A85" s="39"/>
      <c r="B85" s="21" t="s">
        <v>87</v>
      </c>
      <c r="C85" s="16" t="s">
        <v>116</v>
      </c>
      <c r="D85" s="23" t="s">
        <v>117</v>
      </c>
      <c r="E85" s="16" t="s">
        <v>33</v>
      </c>
      <c r="F85" s="25" t="s">
        <v>278</v>
      </c>
      <c r="G85" s="25" t="s">
        <v>279</v>
      </c>
      <c r="H85" s="27">
        <v>145.99</v>
      </c>
      <c r="I85" s="23" t="s">
        <v>34</v>
      </c>
      <c r="J85" s="16" t="s">
        <v>35</v>
      </c>
      <c r="K85" s="16" t="s">
        <v>16</v>
      </c>
      <c r="L85" s="25" t="s">
        <v>91</v>
      </c>
    </row>
    <row r="86" spans="1:12" x14ac:dyDescent="0.2">
      <c r="A86" s="39"/>
      <c r="B86" s="21" t="s">
        <v>87</v>
      </c>
      <c r="C86" s="16" t="s">
        <v>116</v>
      </c>
      <c r="D86" s="23" t="s">
        <v>117</v>
      </c>
      <c r="E86" s="16" t="s">
        <v>33</v>
      </c>
      <c r="F86" s="25" t="s">
        <v>280</v>
      </c>
      <c r="G86" s="25" t="s">
        <v>281</v>
      </c>
      <c r="H86" s="27">
        <v>82.5</v>
      </c>
      <c r="I86" s="23" t="s">
        <v>34</v>
      </c>
      <c r="J86" s="16" t="s">
        <v>35</v>
      </c>
      <c r="K86" s="16" t="s">
        <v>16</v>
      </c>
      <c r="L86" s="25" t="s">
        <v>91</v>
      </c>
    </row>
    <row r="87" spans="1:12" x14ac:dyDescent="0.2">
      <c r="A87" s="39"/>
      <c r="B87" s="21" t="s">
        <v>87</v>
      </c>
      <c r="C87" s="16" t="s">
        <v>116</v>
      </c>
      <c r="D87" s="23" t="s">
        <v>117</v>
      </c>
      <c r="E87" s="16" t="s">
        <v>33</v>
      </c>
      <c r="F87" s="25" t="s">
        <v>282</v>
      </c>
      <c r="G87" s="25" t="s">
        <v>283</v>
      </c>
      <c r="H87" s="27">
        <v>363.25</v>
      </c>
      <c r="I87" s="23" t="s">
        <v>34</v>
      </c>
      <c r="J87" s="16" t="s">
        <v>35</v>
      </c>
      <c r="K87" s="16" t="s">
        <v>16</v>
      </c>
      <c r="L87" s="25" t="s">
        <v>91</v>
      </c>
    </row>
    <row r="88" spans="1:12" x14ac:dyDescent="0.2">
      <c r="A88" s="39"/>
      <c r="B88" s="21" t="s">
        <v>87</v>
      </c>
      <c r="C88" s="16" t="s">
        <v>111</v>
      </c>
      <c r="D88" s="23" t="s">
        <v>112</v>
      </c>
      <c r="E88" s="16" t="s">
        <v>113</v>
      </c>
      <c r="F88" s="25" t="s">
        <v>284</v>
      </c>
      <c r="G88" s="25" t="s">
        <v>285</v>
      </c>
      <c r="H88" s="27">
        <v>75</v>
      </c>
      <c r="I88" s="23" t="s">
        <v>34</v>
      </c>
      <c r="J88" s="16" t="s">
        <v>35</v>
      </c>
      <c r="K88" s="16" t="s">
        <v>16</v>
      </c>
      <c r="L88" s="25" t="s">
        <v>91</v>
      </c>
    </row>
    <row r="89" spans="1:12" x14ac:dyDescent="0.2">
      <c r="A89" s="39"/>
      <c r="B89" s="21" t="s">
        <v>87</v>
      </c>
      <c r="C89" s="16" t="s">
        <v>286</v>
      </c>
      <c r="D89" s="23" t="s">
        <v>287</v>
      </c>
      <c r="E89" s="16" t="s">
        <v>288</v>
      </c>
      <c r="F89" s="25" t="s">
        <v>289</v>
      </c>
      <c r="G89" s="25" t="s">
        <v>290</v>
      </c>
      <c r="H89" s="27">
        <v>20</v>
      </c>
      <c r="I89" s="23" t="s">
        <v>291</v>
      </c>
      <c r="J89" s="16" t="s">
        <v>292</v>
      </c>
      <c r="K89" s="16" t="s">
        <v>16</v>
      </c>
      <c r="L89" s="25" t="s">
        <v>91</v>
      </c>
    </row>
    <row r="90" spans="1:12" x14ac:dyDescent="0.2">
      <c r="A90" s="39"/>
      <c r="B90" s="21" t="s">
        <v>87</v>
      </c>
      <c r="C90" s="16" t="s">
        <v>293</v>
      </c>
      <c r="D90" s="23" t="s">
        <v>294</v>
      </c>
      <c r="E90" s="16" t="s">
        <v>13</v>
      </c>
      <c r="F90" s="25" t="s">
        <v>295</v>
      </c>
      <c r="G90" s="25" t="s">
        <v>296</v>
      </c>
      <c r="H90" s="27">
        <v>470.5</v>
      </c>
      <c r="I90" s="23" t="s">
        <v>297</v>
      </c>
      <c r="J90" s="16" t="s">
        <v>298</v>
      </c>
      <c r="K90" s="16" t="s">
        <v>16</v>
      </c>
      <c r="L90" s="25" t="s">
        <v>91</v>
      </c>
    </row>
    <row r="91" spans="1:12" x14ac:dyDescent="0.2">
      <c r="A91" s="39"/>
      <c r="B91" s="21" t="s">
        <v>87</v>
      </c>
      <c r="C91" s="16" t="s">
        <v>299</v>
      </c>
      <c r="D91" s="23" t="s">
        <v>300</v>
      </c>
      <c r="E91" s="16" t="s">
        <v>301</v>
      </c>
      <c r="F91" s="25" t="s">
        <v>302</v>
      </c>
      <c r="G91" s="25" t="s">
        <v>303</v>
      </c>
      <c r="H91" s="27">
        <v>62.5</v>
      </c>
      <c r="I91" s="23" t="s">
        <v>68</v>
      </c>
      <c r="J91" s="16" t="s">
        <v>69</v>
      </c>
      <c r="K91" s="16" t="s">
        <v>16</v>
      </c>
      <c r="L91" s="25" t="s">
        <v>91</v>
      </c>
    </row>
    <row r="92" spans="1:12" x14ac:dyDescent="0.2">
      <c r="A92" s="39"/>
      <c r="B92" s="21" t="s">
        <v>87</v>
      </c>
      <c r="C92" s="16" t="s">
        <v>25</v>
      </c>
      <c r="D92" s="23" t="s">
        <v>26</v>
      </c>
      <c r="E92" s="16" t="s">
        <v>27</v>
      </c>
      <c r="F92" s="25" t="s">
        <v>304</v>
      </c>
      <c r="G92" s="25" t="s">
        <v>305</v>
      </c>
      <c r="H92" s="27">
        <v>12.07</v>
      </c>
      <c r="I92" s="23" t="s">
        <v>23</v>
      </c>
      <c r="J92" s="16" t="s">
        <v>24</v>
      </c>
      <c r="K92" s="16" t="s">
        <v>54</v>
      </c>
      <c r="L92" s="25" t="s">
        <v>91</v>
      </c>
    </row>
    <row r="93" spans="1:12" x14ac:dyDescent="0.2">
      <c r="A93" s="39"/>
      <c r="B93" s="21" t="s">
        <v>87</v>
      </c>
      <c r="C93" s="16" t="s">
        <v>57</v>
      </c>
      <c r="D93" s="23" t="s">
        <v>58</v>
      </c>
      <c r="E93" s="16" t="s">
        <v>33</v>
      </c>
      <c r="F93" s="25" t="s">
        <v>306</v>
      </c>
      <c r="G93" s="25" t="s">
        <v>307</v>
      </c>
      <c r="H93" s="27">
        <v>4343.84</v>
      </c>
      <c r="I93" s="23" t="s">
        <v>59</v>
      </c>
      <c r="J93" s="16" t="s">
        <v>60</v>
      </c>
      <c r="K93" s="16" t="s">
        <v>16</v>
      </c>
      <c r="L93" s="25" t="s">
        <v>91</v>
      </c>
    </row>
    <row r="94" spans="1:12" x14ac:dyDescent="0.2">
      <c r="A94" s="39"/>
      <c r="B94" s="21" t="s">
        <v>87</v>
      </c>
      <c r="C94" s="16" t="s">
        <v>57</v>
      </c>
      <c r="D94" s="23" t="s">
        <v>58</v>
      </c>
      <c r="E94" s="16" t="s">
        <v>33</v>
      </c>
      <c r="F94" s="25" t="s">
        <v>308</v>
      </c>
      <c r="G94" s="25" t="s">
        <v>309</v>
      </c>
      <c r="H94" s="27">
        <v>13121.73</v>
      </c>
      <c r="I94" s="23" t="s">
        <v>59</v>
      </c>
      <c r="J94" s="16" t="s">
        <v>60</v>
      </c>
      <c r="K94" s="16" t="s">
        <v>16</v>
      </c>
      <c r="L94" s="25" t="s">
        <v>91</v>
      </c>
    </row>
    <row r="95" spans="1:12" x14ac:dyDescent="0.2">
      <c r="A95" s="39"/>
      <c r="B95" s="21" t="s">
        <v>87</v>
      </c>
      <c r="C95" s="16" t="s">
        <v>157</v>
      </c>
      <c r="D95" s="23" t="s">
        <v>19</v>
      </c>
      <c r="E95" s="16" t="s">
        <v>13</v>
      </c>
      <c r="F95" s="25" t="s">
        <v>310</v>
      </c>
      <c r="G95" s="25" t="s">
        <v>311</v>
      </c>
      <c r="H95" s="27">
        <v>299.5</v>
      </c>
      <c r="I95" s="23" t="s">
        <v>68</v>
      </c>
      <c r="J95" s="16" t="s">
        <v>69</v>
      </c>
      <c r="K95" s="16" t="s">
        <v>86</v>
      </c>
      <c r="L95" s="25" t="s">
        <v>91</v>
      </c>
    </row>
    <row r="96" spans="1:12" x14ac:dyDescent="0.2">
      <c r="A96" s="39"/>
      <c r="B96" s="21" t="s">
        <v>87</v>
      </c>
      <c r="C96" s="16" t="s">
        <v>312</v>
      </c>
      <c r="D96" s="23" t="s">
        <v>19</v>
      </c>
      <c r="E96" s="16" t="s">
        <v>27</v>
      </c>
      <c r="F96" s="25" t="s">
        <v>313</v>
      </c>
      <c r="G96" s="25" t="s">
        <v>314</v>
      </c>
      <c r="H96" s="27">
        <v>100</v>
      </c>
      <c r="I96" s="23" t="s">
        <v>68</v>
      </c>
      <c r="J96" s="16" t="s">
        <v>69</v>
      </c>
      <c r="K96" s="16" t="s">
        <v>88</v>
      </c>
      <c r="L96" s="25" t="s">
        <v>91</v>
      </c>
    </row>
    <row r="97" spans="1:12" x14ac:dyDescent="0.2">
      <c r="A97" s="39"/>
      <c r="B97" s="21" t="s">
        <v>87</v>
      </c>
      <c r="C97" s="16" t="s">
        <v>168</v>
      </c>
      <c r="D97" s="23" t="s">
        <v>169</v>
      </c>
      <c r="E97" s="16" t="s">
        <v>170</v>
      </c>
      <c r="F97" s="25" t="s">
        <v>315</v>
      </c>
      <c r="G97" s="25" t="s">
        <v>316</v>
      </c>
      <c r="H97" s="27">
        <v>183.5</v>
      </c>
      <c r="I97" s="23" t="s">
        <v>68</v>
      </c>
      <c r="J97" s="16" t="s">
        <v>69</v>
      </c>
      <c r="K97" s="16" t="s">
        <v>86</v>
      </c>
      <c r="L97" s="25" t="s">
        <v>91</v>
      </c>
    </row>
    <row r="98" spans="1:12" x14ac:dyDescent="0.2">
      <c r="A98" s="39"/>
      <c r="B98" s="21" t="s">
        <v>87</v>
      </c>
      <c r="C98" s="16" t="s">
        <v>168</v>
      </c>
      <c r="D98" s="23" t="s">
        <v>169</v>
      </c>
      <c r="E98" s="16" t="s">
        <v>170</v>
      </c>
      <c r="F98" s="25" t="s">
        <v>317</v>
      </c>
      <c r="G98" s="25" t="s">
        <v>316</v>
      </c>
      <c r="H98" s="27">
        <v>190.99</v>
      </c>
      <c r="I98" s="23" t="s">
        <v>68</v>
      </c>
      <c r="J98" s="16" t="s">
        <v>69</v>
      </c>
      <c r="K98" s="16" t="s">
        <v>86</v>
      </c>
      <c r="L98" s="25" t="s">
        <v>91</v>
      </c>
    </row>
    <row r="99" spans="1:12" x14ac:dyDescent="0.2">
      <c r="A99" s="39"/>
      <c r="B99" s="21" t="s">
        <v>87</v>
      </c>
      <c r="C99" s="16" t="s">
        <v>82</v>
      </c>
      <c r="D99" s="23" t="s">
        <v>19</v>
      </c>
      <c r="E99" s="16" t="s">
        <v>13</v>
      </c>
      <c r="F99" s="25" t="s">
        <v>53</v>
      </c>
      <c r="G99" s="25" t="s">
        <v>75</v>
      </c>
      <c r="H99" s="27">
        <v>262.11</v>
      </c>
      <c r="I99" s="23" t="s">
        <v>76</v>
      </c>
      <c r="J99" s="16" t="s">
        <v>77</v>
      </c>
      <c r="K99" s="16" t="s">
        <v>55</v>
      </c>
      <c r="L99" s="25" t="s">
        <v>91</v>
      </c>
    </row>
    <row r="100" spans="1:12" x14ac:dyDescent="0.2">
      <c r="A100" s="39"/>
      <c r="B100" s="21" t="s">
        <v>87</v>
      </c>
      <c r="C100" s="16" t="s">
        <v>78</v>
      </c>
      <c r="D100" s="23" t="s">
        <v>79</v>
      </c>
      <c r="E100" s="16" t="s">
        <v>13</v>
      </c>
      <c r="F100" s="25" t="s">
        <v>53</v>
      </c>
      <c r="G100" s="25" t="s">
        <v>75</v>
      </c>
      <c r="H100" s="27">
        <v>2805.77</v>
      </c>
      <c r="I100" s="23" t="s">
        <v>76</v>
      </c>
      <c r="J100" s="16" t="s">
        <v>77</v>
      </c>
      <c r="K100" s="16" t="s">
        <v>55</v>
      </c>
      <c r="L100" s="25" t="s">
        <v>91</v>
      </c>
    </row>
    <row r="101" spans="1:12" x14ac:dyDescent="0.2">
      <c r="A101" s="39"/>
      <c r="B101" s="21" t="s">
        <v>87</v>
      </c>
      <c r="C101" s="16" t="s">
        <v>17</v>
      </c>
      <c r="D101" s="23" t="s">
        <v>18</v>
      </c>
      <c r="E101" s="16" t="s">
        <v>13</v>
      </c>
      <c r="F101" s="25" t="s">
        <v>53</v>
      </c>
      <c r="G101" s="25" t="s">
        <v>75</v>
      </c>
      <c r="H101" s="27">
        <v>703.88</v>
      </c>
      <c r="I101" s="23" t="s">
        <v>76</v>
      </c>
      <c r="J101" s="16" t="s">
        <v>77</v>
      </c>
      <c r="K101" s="16" t="s">
        <v>55</v>
      </c>
      <c r="L101" s="25" t="s">
        <v>91</v>
      </c>
    </row>
    <row r="102" spans="1:12" x14ac:dyDescent="0.2">
      <c r="A102" s="39"/>
      <c r="B102" s="21" t="s">
        <v>87</v>
      </c>
      <c r="C102" s="16" t="s">
        <v>80</v>
      </c>
      <c r="D102" s="23" t="s">
        <v>81</v>
      </c>
      <c r="E102" s="16" t="s">
        <v>13</v>
      </c>
      <c r="F102" s="25" t="s">
        <v>53</v>
      </c>
      <c r="G102" s="25" t="s">
        <v>75</v>
      </c>
      <c r="H102" s="27">
        <v>2045.72</v>
      </c>
      <c r="I102" s="23" t="s">
        <v>76</v>
      </c>
      <c r="J102" s="16" t="s">
        <v>77</v>
      </c>
      <c r="K102" s="16" t="s">
        <v>55</v>
      </c>
      <c r="L102" s="25" t="s">
        <v>91</v>
      </c>
    </row>
    <row r="103" spans="1:12" x14ac:dyDescent="0.2">
      <c r="A103" s="39"/>
      <c r="B103" s="21" t="s">
        <v>87</v>
      </c>
      <c r="C103" s="16" t="s">
        <v>17</v>
      </c>
      <c r="D103" s="23" t="s">
        <v>18</v>
      </c>
      <c r="E103" s="16" t="s">
        <v>13</v>
      </c>
      <c r="F103" s="25" t="s">
        <v>53</v>
      </c>
      <c r="G103" s="25" t="s">
        <v>318</v>
      </c>
      <c r="H103" s="27">
        <v>418.36</v>
      </c>
      <c r="I103" s="23" t="s">
        <v>76</v>
      </c>
      <c r="J103" s="16" t="s">
        <v>77</v>
      </c>
      <c r="K103" s="16" t="s">
        <v>55</v>
      </c>
      <c r="L103" s="25" t="s">
        <v>91</v>
      </c>
    </row>
    <row r="104" spans="1:12" x14ac:dyDescent="0.2">
      <c r="A104" s="39"/>
      <c r="B104" s="21" t="s">
        <v>87</v>
      </c>
      <c r="C104" s="16" t="s">
        <v>82</v>
      </c>
      <c r="D104" s="23" t="s">
        <v>19</v>
      </c>
      <c r="E104" s="16" t="s">
        <v>13</v>
      </c>
      <c r="F104" s="25" t="s">
        <v>53</v>
      </c>
      <c r="G104" s="25" t="s">
        <v>318</v>
      </c>
      <c r="H104" s="27">
        <v>214.76</v>
      </c>
      <c r="I104" s="23" t="s">
        <v>76</v>
      </c>
      <c r="J104" s="16" t="s">
        <v>77</v>
      </c>
      <c r="K104" s="16" t="s">
        <v>55</v>
      </c>
      <c r="L104" s="25" t="s">
        <v>91</v>
      </c>
    </row>
    <row r="105" spans="1:12" x14ac:dyDescent="0.2">
      <c r="A105" s="39"/>
      <c r="B105" s="21" t="s">
        <v>87</v>
      </c>
      <c r="C105" s="16" t="s">
        <v>78</v>
      </c>
      <c r="D105" s="23" t="s">
        <v>79</v>
      </c>
      <c r="E105" s="16" t="s">
        <v>13</v>
      </c>
      <c r="F105" s="25" t="s">
        <v>53</v>
      </c>
      <c r="G105" s="25" t="s">
        <v>318</v>
      </c>
      <c r="H105" s="27">
        <v>1651.09</v>
      </c>
      <c r="I105" s="23" t="s">
        <v>76</v>
      </c>
      <c r="J105" s="16" t="s">
        <v>77</v>
      </c>
      <c r="K105" s="16" t="s">
        <v>55</v>
      </c>
      <c r="L105" s="25" t="s">
        <v>91</v>
      </c>
    </row>
    <row r="106" spans="1:12" x14ac:dyDescent="0.2">
      <c r="A106" s="39"/>
      <c r="B106" s="21" t="s">
        <v>87</v>
      </c>
      <c r="C106" s="16" t="s">
        <v>80</v>
      </c>
      <c r="D106" s="23" t="s">
        <v>81</v>
      </c>
      <c r="E106" s="16" t="s">
        <v>13</v>
      </c>
      <c r="F106" s="25" t="s">
        <v>53</v>
      </c>
      <c r="G106" s="25" t="s">
        <v>318</v>
      </c>
      <c r="H106" s="27">
        <v>2283.58</v>
      </c>
      <c r="I106" s="23" t="s">
        <v>76</v>
      </c>
      <c r="J106" s="16" t="s">
        <v>77</v>
      </c>
      <c r="K106" s="16" t="s">
        <v>55</v>
      </c>
      <c r="L106" s="25" t="s">
        <v>91</v>
      </c>
    </row>
    <row r="107" spans="1:12" ht="15" x14ac:dyDescent="0.25">
      <c r="A107" s="39"/>
      <c r="B107" s="21" t="s">
        <v>87</v>
      </c>
      <c r="C107" s="15"/>
      <c r="D107" s="23" t="s">
        <v>84</v>
      </c>
      <c r="E107" s="15"/>
      <c r="F107" s="25" t="s">
        <v>53</v>
      </c>
      <c r="G107" s="25" t="s">
        <v>319</v>
      </c>
      <c r="H107" s="27">
        <v>21.54</v>
      </c>
      <c r="I107" s="23" t="s">
        <v>14</v>
      </c>
      <c r="J107" s="16" t="s">
        <v>15</v>
      </c>
      <c r="K107" s="16" t="s">
        <v>16</v>
      </c>
      <c r="L107" s="25" t="s">
        <v>91</v>
      </c>
    </row>
    <row r="108" spans="1:12" x14ac:dyDescent="0.2">
      <c r="A108" s="39"/>
      <c r="B108" s="21" t="s">
        <v>87</v>
      </c>
      <c r="C108" s="16" t="s">
        <v>70</v>
      </c>
      <c r="D108" s="23" t="s">
        <v>19</v>
      </c>
      <c r="E108" s="16" t="s">
        <v>13</v>
      </c>
      <c r="F108" s="25" t="s">
        <v>53</v>
      </c>
      <c r="G108" s="25" t="s">
        <v>320</v>
      </c>
      <c r="H108" s="27">
        <v>111.89</v>
      </c>
      <c r="I108" s="23" t="s">
        <v>71</v>
      </c>
      <c r="J108" s="16" t="s">
        <v>72</v>
      </c>
      <c r="K108" s="16" t="s">
        <v>16</v>
      </c>
      <c r="L108" s="25" t="s">
        <v>321</v>
      </c>
    </row>
    <row r="109" spans="1:12" x14ac:dyDescent="0.2">
      <c r="A109" s="39"/>
      <c r="B109" s="21" t="s">
        <v>87</v>
      </c>
      <c r="C109" s="16" t="s">
        <v>200</v>
      </c>
      <c r="D109" s="23" t="s">
        <v>19</v>
      </c>
      <c r="E109" s="16" t="s">
        <v>13</v>
      </c>
      <c r="F109" s="25" t="s">
        <v>53</v>
      </c>
      <c r="G109" s="25" t="s">
        <v>322</v>
      </c>
      <c r="H109" s="27">
        <v>85.32</v>
      </c>
      <c r="I109" s="23" t="s">
        <v>323</v>
      </c>
      <c r="J109" s="16" t="s">
        <v>324</v>
      </c>
      <c r="K109" s="16" t="s">
        <v>16</v>
      </c>
      <c r="L109" s="25" t="s">
        <v>321</v>
      </c>
    </row>
    <row r="110" spans="1:12" x14ac:dyDescent="0.2">
      <c r="A110" s="40"/>
      <c r="B110" s="30"/>
      <c r="C110" s="18"/>
      <c r="D110" s="31"/>
      <c r="E110" s="18"/>
      <c r="F110" s="32"/>
      <c r="G110" s="32"/>
      <c r="H110" s="33">
        <f>SUM(H11:H109)</f>
        <v>40771.69</v>
      </c>
      <c r="I110" s="31"/>
      <c r="J110" s="18"/>
      <c r="K110" s="18"/>
      <c r="L110" s="32"/>
    </row>
    <row r="111" spans="1:12" x14ac:dyDescent="0.2">
      <c r="A111" s="41"/>
      <c r="B111" s="35"/>
      <c r="C111" s="34"/>
      <c r="D111" s="36"/>
      <c r="E111" s="34"/>
      <c r="F111" s="37"/>
      <c r="G111" s="37"/>
      <c r="H111" s="38"/>
      <c r="I111" s="36"/>
      <c r="J111" s="34"/>
      <c r="K111" s="34"/>
      <c r="L111" s="37"/>
    </row>
    <row r="113" spans="1:12" ht="15" x14ac:dyDescent="0.25">
      <c r="A113" s="15"/>
      <c r="B113" s="21" t="s">
        <v>327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</row>
    <row r="114" spans="1:12" ht="15" x14ac:dyDescent="0.25">
      <c r="A114" s="15"/>
      <c r="B114" s="21" t="s">
        <v>326</v>
      </c>
      <c r="C114" s="15"/>
      <c r="D114" s="15"/>
      <c r="E114" s="15"/>
      <c r="F114" s="15"/>
      <c r="G114" s="15"/>
      <c r="H114" s="15"/>
      <c r="I114" s="15"/>
      <c r="J114" s="15"/>
      <c r="K114" s="15"/>
      <c r="L114" s="15"/>
    </row>
    <row r="115" spans="1:12" ht="15" x14ac:dyDescent="0.25">
      <c r="A115" s="15"/>
      <c r="B115" s="21" t="s">
        <v>36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</row>
  </sheetData>
  <mergeCells count="1">
    <mergeCell ref="A6:L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A19" sqref="A19"/>
    </sheetView>
  </sheetViews>
  <sheetFormatPr defaultRowHeight="15" x14ac:dyDescent="0.25"/>
  <cols>
    <col min="1" max="1" width="28.5703125" customWidth="1"/>
    <col min="2" max="2" width="14" customWidth="1"/>
    <col min="3" max="3" width="18" bestFit="1" customWidth="1"/>
    <col min="4" max="4" width="85.7109375" bestFit="1" customWidth="1"/>
    <col min="5" max="5" width="10.140625" bestFit="1" customWidth="1"/>
    <col min="7" max="7" width="17.85546875" customWidth="1"/>
    <col min="8" max="8" width="29.28515625" customWidth="1"/>
    <col min="9" max="9" width="28.42578125" customWidth="1"/>
    <col min="10" max="10" width="41.28515625" customWidth="1"/>
    <col min="11" max="11" width="20.5703125" customWidth="1"/>
    <col min="12" max="12" width="43.42578125" customWidth="1"/>
  </cols>
  <sheetData>
    <row r="1" spans="1:15" x14ac:dyDescent="0.25">
      <c r="A1" s="6"/>
      <c r="B1" s="6"/>
      <c r="C1" s="6"/>
      <c r="D1" s="6" t="s">
        <v>325</v>
      </c>
      <c r="E1" s="6"/>
    </row>
    <row r="3" spans="1:15" x14ac:dyDescent="0.25">
      <c r="A3" s="7" t="s">
        <v>37</v>
      </c>
      <c r="B3" s="7" t="s">
        <v>38</v>
      </c>
      <c r="C3" s="7" t="s">
        <v>39</v>
      </c>
      <c r="D3" s="7" t="s">
        <v>40</v>
      </c>
      <c r="E3" s="7" t="s">
        <v>41</v>
      </c>
      <c r="H3" s="9"/>
      <c r="I3" s="12"/>
      <c r="J3" s="13"/>
      <c r="K3" s="11"/>
      <c r="L3" s="10"/>
      <c r="M3" s="10"/>
      <c r="N3" s="10"/>
      <c r="O3" s="12"/>
    </row>
    <row r="4" spans="1:15" x14ac:dyDescent="0.25">
      <c r="A4" s="7" t="s">
        <v>42</v>
      </c>
      <c r="B4" s="7"/>
      <c r="C4" s="7"/>
      <c r="D4" s="7" t="s">
        <v>43</v>
      </c>
      <c r="E4" s="44">
        <v>97250.249999999985</v>
      </c>
      <c r="F4" s="14"/>
      <c r="H4" s="2"/>
      <c r="I4" s="4"/>
      <c r="J4" s="5"/>
      <c r="K4" s="3"/>
      <c r="L4" s="1"/>
      <c r="M4" s="1"/>
      <c r="N4" s="1"/>
      <c r="O4" s="4"/>
    </row>
    <row r="5" spans="1:15" x14ac:dyDescent="0.25">
      <c r="A5" s="7" t="s">
        <v>42</v>
      </c>
      <c r="B5" s="7"/>
      <c r="C5" s="7" t="s">
        <v>44</v>
      </c>
      <c r="D5" s="7" t="s">
        <v>45</v>
      </c>
      <c r="E5" s="44">
        <v>5677.08</v>
      </c>
      <c r="F5" s="14"/>
      <c r="H5" s="2"/>
      <c r="I5" s="4"/>
      <c r="J5" s="5"/>
      <c r="K5" s="3"/>
      <c r="L5" s="1"/>
      <c r="M5" s="1"/>
      <c r="N5" s="1"/>
      <c r="O5" s="4"/>
    </row>
    <row r="6" spans="1:15" x14ac:dyDescent="0.25">
      <c r="A6" s="7" t="s">
        <v>42</v>
      </c>
      <c r="B6" s="7"/>
      <c r="C6" s="7" t="s">
        <v>44</v>
      </c>
      <c r="D6" s="7" t="s">
        <v>46</v>
      </c>
      <c r="E6" s="44">
        <v>16046.28</v>
      </c>
      <c r="F6" s="14"/>
      <c r="H6" s="2"/>
      <c r="I6" s="4"/>
      <c r="J6" s="5"/>
      <c r="K6" s="3"/>
      <c r="L6" s="1"/>
      <c r="M6" s="1"/>
      <c r="N6" s="1"/>
      <c r="O6" s="4"/>
    </row>
    <row r="7" spans="1:15" x14ac:dyDescent="0.25">
      <c r="A7" s="7" t="s">
        <v>42</v>
      </c>
      <c r="B7" s="7"/>
      <c r="C7" s="7"/>
      <c r="D7" s="7" t="s">
        <v>47</v>
      </c>
      <c r="E7" s="45">
        <v>19064.059999999998</v>
      </c>
      <c r="F7" s="14"/>
      <c r="H7" s="2"/>
      <c r="I7" s="4"/>
      <c r="J7" s="5"/>
      <c r="K7" s="3"/>
      <c r="L7" s="1"/>
      <c r="M7" s="1"/>
      <c r="N7" s="1"/>
      <c r="O7" s="4"/>
    </row>
    <row r="8" spans="1:15" x14ac:dyDescent="0.25">
      <c r="A8" s="7" t="s">
        <v>48</v>
      </c>
      <c r="B8" s="7">
        <v>18683136487</v>
      </c>
      <c r="C8" s="7" t="s">
        <v>49</v>
      </c>
      <c r="D8" s="7" t="s">
        <v>50</v>
      </c>
      <c r="E8" s="42">
        <v>388</v>
      </c>
      <c r="H8" s="2"/>
      <c r="I8" s="4"/>
      <c r="J8" s="5"/>
      <c r="K8" s="3"/>
      <c r="L8" s="1"/>
      <c r="M8" s="1"/>
      <c r="N8" s="1"/>
      <c r="O8" s="4"/>
    </row>
    <row r="9" spans="1:15" x14ac:dyDescent="0.25">
      <c r="A9" s="8" t="s">
        <v>51</v>
      </c>
      <c r="B9" s="7"/>
      <c r="C9" s="7"/>
      <c r="D9" s="7"/>
      <c r="E9" s="43">
        <f>SUM(E4:E8)</f>
        <v>138425.66999999998</v>
      </c>
      <c r="H9" s="2"/>
      <c r="I9" s="4"/>
      <c r="J9" s="5"/>
      <c r="K9" s="3"/>
      <c r="L9" s="1"/>
      <c r="M9" s="1"/>
      <c r="N9" s="1"/>
      <c r="O9" s="4"/>
    </row>
    <row r="10" spans="1:15" x14ac:dyDescent="0.25">
      <c r="H10" s="2"/>
      <c r="I10" s="4"/>
      <c r="J10" s="5"/>
      <c r="K10" s="3"/>
      <c r="L10" s="1"/>
      <c r="M10" s="1"/>
      <c r="N10" s="1"/>
      <c r="O10" s="4"/>
    </row>
    <row r="11" spans="1:15" x14ac:dyDescent="0.25">
      <c r="H11" s="2"/>
      <c r="I11" s="4"/>
      <c r="J11" s="5"/>
      <c r="K11" s="3"/>
      <c r="L11" s="1"/>
      <c r="M11" s="1"/>
      <c r="N11" s="1"/>
      <c r="O11" s="4"/>
    </row>
    <row r="12" spans="1:15" x14ac:dyDescent="0.25">
      <c r="A12" s="6" t="s">
        <v>52</v>
      </c>
      <c r="B12" s="6"/>
      <c r="C12" s="6"/>
      <c r="D12" s="6"/>
      <c r="E12" s="6"/>
      <c r="H12" s="2"/>
      <c r="I12" s="4"/>
      <c r="J12" s="5"/>
      <c r="K12" s="3"/>
      <c r="L12" s="1"/>
      <c r="M12" s="1"/>
      <c r="N12" s="1"/>
      <c r="O1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po datumima</vt:lpstr>
      <vt:lpstr>List2</vt:lpstr>
      <vt:lpstr>List3</vt:lpstr>
      <vt:lpstr>'po datumima'!Podrucje_ispisa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2025-11-20T13:41:00Z</dcterms:created>
  <dcterms:modified xsi:type="dcterms:W3CDTF">2026-02-06T13:20:13Z</dcterms:modified>
</cp:coreProperties>
</file>