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ategorija 1" sheetId="1" r:id="rId1"/>
    <sheet name="Kategorija 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H59" i="1" l="1"/>
  <c r="E9" i="2" l="1"/>
</calcChain>
</file>

<file path=xl/sharedStrings.xml><?xml version="1.0" encoding="utf-8"?>
<sst xmlns="http://schemas.openxmlformats.org/spreadsheetml/2006/main" count="518" uniqueCount="210">
  <si>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</si>
  <si>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</si>
  <si>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</si>
  <si>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</si>
  <si>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</si>
  <si>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</si>
  <si>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</si>
  <si>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</si>
  <si>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</si>
  <si>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</si>
  <si>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</si>
  <si>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</si>
  <si>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</si>
  <si>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 xml:space="preserve">                                                                                </t>
  </si>
  <si>
    <t xml:space="preserve">VODOVOD ZADAR                                                                   </t>
  </si>
  <si>
    <t>89406825003</t>
  </si>
  <si>
    <t xml:space="preserve">ZADAR                                                       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</si>
  <si>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</si>
  <si>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</si>
  <si>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Vlastiti prihodi                                                                </t>
  </si>
  <si>
    <t xml:space="preserve">           </t>
  </si>
  <si>
    <t xml:space="preserve">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</si>
  <si>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</si>
  <si>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</si>
  <si>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</si>
  <si>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NARODNE NOVINE ZAGREB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</si>
  <si>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</si>
  <si>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</si>
  <si>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</si>
  <si>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</si>
  <si>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</si>
  <si>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10000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</si>
  <si>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</si>
  <si>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</si>
  <si>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</si>
  <si>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</si>
  <si>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</si>
  <si>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</si>
  <si>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</si>
  <si>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</si>
  <si>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</si>
  <si>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</si>
  <si>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</si>
  <si>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</si>
  <si>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</si>
  <si>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</si>
  <si>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OPTI PRINT ADRIA D.O.O.                                                         </t>
  </si>
  <si>
    <t>11469787133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</si>
  <si>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</si>
  <si>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</si>
  <si>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</si>
  <si>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>In Rebus društvo s ograničenom odgovornošću za informatičke usluge, turistička a</t>
  </si>
  <si>
    <t>91591564577</t>
  </si>
  <si>
    <t xml:space="preserve">TVORNICA KRUHA ZADAR                                                            </t>
  </si>
  <si>
    <t>90373162012</t>
  </si>
  <si>
    <t xml:space="preserve">23222     </t>
  </si>
  <si>
    <t xml:space="preserve">MZO školska prehrana                                                            </t>
  </si>
  <si>
    <t xml:space="preserve">VINDIJA D.D.                                                                    </t>
  </si>
  <si>
    <t>44138062462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</si>
  <si>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</si>
  <si>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</si>
  <si>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</si>
  <si>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</si>
  <si>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</si>
  <si>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</si>
  <si>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</si>
  <si>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</si>
  <si>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</si>
  <si>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</si>
  <si>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</si>
  <si>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</si>
  <si>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</si>
  <si>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</si>
  <si>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</si>
  <si>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</si>
  <si>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</si>
  <si>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 xml:space="preserve">VINDIJA D.D. PLAVI                                                              </t>
  </si>
  <si>
    <t xml:space="preserve">32221     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</si>
  <si>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</si>
  <si>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</si>
  <si>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</si>
  <si>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>IZVJEŠĆE O TROŠENJU SREDSTAVA ZA KOLOVOZ 2025.</t>
  </si>
  <si>
    <t>31.08.2025</t>
  </si>
  <si>
    <t xml:space="preserve">6482-92005-2                                                                    </t>
  </si>
  <si>
    <t>HP 06/25</t>
  </si>
  <si>
    <t>riznica 8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</si>
  <si>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</si>
  <si>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</si>
  <si>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</si>
  <si>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01829929571001250701                                                            </t>
  </si>
  <si>
    <t>HT mob 06/25</t>
  </si>
  <si>
    <t xml:space="preserve">TERRAKOM d.o.o.                                                                 </t>
  </si>
  <si>
    <t>29050776382</t>
  </si>
  <si>
    <t xml:space="preserve">39740/TER03/1                                                                   </t>
  </si>
  <si>
    <t>Internet i telefon 06/25</t>
  </si>
  <si>
    <t xml:space="preserve">CROATIA OSIGURANJE                                                              </t>
  </si>
  <si>
    <t xml:space="preserve">990743261/25                                                                    </t>
  </si>
  <si>
    <t>Osiguranje 2025. 1.obrok</t>
  </si>
  <si>
    <t xml:space="preserve">32922     </t>
  </si>
  <si>
    <t xml:space="preserve">PREMIJE OSIGURANJA                                                                                                                                                                                      </t>
  </si>
  <si>
    <t xml:space="preserve">Višak Županija                                                                  </t>
  </si>
  <si>
    <t>RIJEKA TRANS društvo s ograničenom odgovornošću za trgovinu i poslovanje nekretn</t>
  </si>
  <si>
    <t>08418011938</t>
  </si>
  <si>
    <t xml:space="preserve">1888/20/1                                                                       </t>
  </si>
  <si>
    <t>lož ulje - Ražanac</t>
  </si>
  <si>
    <t xml:space="preserve">32234     </t>
  </si>
  <si>
    <t xml:space="preserve">LOŽ ULJE DIZEL GORIVO                                                                                                                                                                                   </t>
  </si>
  <si>
    <t xml:space="preserve">1887/20/1                                                                       </t>
  </si>
  <si>
    <t>lož ulje - Jovići</t>
  </si>
  <si>
    <t xml:space="preserve">1889/20/1                                                                       </t>
  </si>
  <si>
    <t>lož ulje - Radovin</t>
  </si>
  <si>
    <t xml:space="preserve">1890/20/1                                                                       </t>
  </si>
  <si>
    <t>lož ulje - Rtina</t>
  </si>
  <si>
    <t xml:space="preserve">330055002436                                                                    </t>
  </si>
  <si>
    <t>pohvalnice za učenike</t>
  </si>
  <si>
    <t xml:space="preserve">124/10343/1                                                                     </t>
  </si>
  <si>
    <t>potrošni materijal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</si>
  <si>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</si>
  <si>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</si>
  <si>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VENCI D.O.O.                                                                    </t>
  </si>
  <si>
    <t>59441191369</t>
  </si>
  <si>
    <t xml:space="preserve">12/V03/1                                                                        </t>
  </si>
  <si>
    <t>materijal i sirovine</t>
  </si>
  <si>
    <t xml:space="preserve">846-01-01                                                                       </t>
  </si>
  <si>
    <t>instalacija projektora i adapter</t>
  </si>
  <si>
    <t xml:space="preserve">512-03-01                                                                       </t>
  </si>
  <si>
    <t>održavanje računalnog sustava 06/25</t>
  </si>
  <si>
    <t xml:space="preserve">274/1/1                                                                         </t>
  </si>
  <si>
    <t>Leprinka računovodstvo 06/25</t>
  </si>
  <si>
    <t xml:space="preserve">1340/1/1                                                                        </t>
  </si>
  <si>
    <t>Uredsko poslov. 06/25</t>
  </si>
  <si>
    <t xml:space="preserve">POREDAK D.O.O.                                                                  </t>
  </si>
  <si>
    <t>29848171479</t>
  </si>
  <si>
    <t xml:space="preserve">273/T/1                                                                         </t>
  </si>
  <si>
    <t>čišćenje uređaja za loženje i dimovoda - PŠ Rtina</t>
  </si>
  <si>
    <t xml:space="preserve">274/T/1                                                                         </t>
  </si>
  <si>
    <t>čišćenje uređaja za loženje i dimovoda - PŠ Ljubač</t>
  </si>
  <si>
    <t xml:space="preserve">275/T/1                                                                         </t>
  </si>
  <si>
    <t>čišćenje uređaja za loženje i dimovoda - PŠ Krneza</t>
  </si>
  <si>
    <t xml:space="preserve">276/T/1                                                                         </t>
  </si>
  <si>
    <t>čišćenje uređaja za loženje i dimovoda - PŠ Radovin</t>
  </si>
  <si>
    <t xml:space="preserve">277/T/1                                                                         </t>
  </si>
  <si>
    <t>čišćenje uređaja za loženje i dimovoda - PŠ Jovići</t>
  </si>
  <si>
    <t xml:space="preserve">272/T/1                                                                         </t>
  </si>
  <si>
    <t>čišćenje uređaja za loženje i dimovoda - PŠ Ražanac</t>
  </si>
  <si>
    <t xml:space="preserve">25-0625-0388465                                                                 </t>
  </si>
  <si>
    <t>korištenje servisa 06/25</t>
  </si>
  <si>
    <t xml:space="preserve">9000000681-0212747-256                                                          </t>
  </si>
  <si>
    <t>Voda Ljubač 06/25</t>
  </si>
  <si>
    <t xml:space="preserve">9000000681-0212748-252                                                          </t>
  </si>
  <si>
    <t>Voda Radovin 06/25</t>
  </si>
  <si>
    <t xml:space="preserve">9000000681-0212752-250                                                          </t>
  </si>
  <si>
    <t xml:space="preserve">9000000681-0212753-256                                                          </t>
  </si>
  <si>
    <t>Voda Jovići 06/25</t>
  </si>
  <si>
    <t xml:space="preserve">9000000681-0212746-250                                                          </t>
  </si>
  <si>
    <t>Voda Krneza 06/25</t>
  </si>
  <si>
    <t xml:space="preserve">9000000681-0212773-257                                                          </t>
  </si>
  <si>
    <t>Voda Ražanac 06/25</t>
  </si>
  <si>
    <t xml:space="preserve">9000000681-021277-252                                                           </t>
  </si>
  <si>
    <t>Voda Rtina 06/25</t>
  </si>
  <si>
    <t xml:space="preserve">ČISTOĆA ZADAR                                                                   </t>
  </si>
  <si>
    <t>84923155727</t>
  </si>
  <si>
    <t xml:space="preserve">32234/99/252                                                                    </t>
  </si>
  <si>
    <t>odvoz otpada 05/25</t>
  </si>
  <si>
    <t xml:space="preserve">2704                                                                            </t>
  </si>
  <si>
    <t>najam printera 07/25</t>
  </si>
  <si>
    <t xml:space="preserve">1677/1/1                                                                        </t>
  </si>
  <si>
    <t>priključak na cds - zaštita 06/25</t>
  </si>
  <si>
    <t xml:space="preserve">330055002444                                                                    </t>
  </si>
  <si>
    <t>dar za umirovljenje - sat</t>
  </si>
  <si>
    <t xml:space="preserve">ŠKOLSKA KNJIGA ZAGREB                                                           </t>
  </si>
  <si>
    <t xml:space="preserve">119-214-214                                                                     </t>
  </si>
  <si>
    <t>knjige</t>
  </si>
  <si>
    <t xml:space="preserve">FLOA d.o.o.                                                                     </t>
  </si>
  <si>
    <t>28753835270</t>
  </si>
  <si>
    <t xml:space="preserve">42000 Varaždin                                              </t>
  </si>
  <si>
    <t xml:space="preserve">306/0002/251                                                                    </t>
  </si>
  <si>
    <t>floa 2025/26</t>
  </si>
  <si>
    <t xml:space="preserve">SKROČE d.o.o. za trgovinu i pogrebne usluge                                     </t>
  </si>
  <si>
    <t>61813920010</t>
  </si>
  <si>
    <t xml:space="preserve">44/01/02                                                                        </t>
  </si>
  <si>
    <t>Vijenac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</si>
  <si>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</si>
  <si>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</si>
  <si>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SURIĆ I PARTNERI                                                                </t>
  </si>
  <si>
    <t>30175765617</t>
  </si>
  <si>
    <t xml:space="preserve">242/POSL1/1                                                                     </t>
  </si>
  <si>
    <t>sastav zemljoknjižnog prijedloga (Tbr. 19 OT)</t>
  </si>
  <si>
    <t xml:space="preserve">32379     </t>
  </si>
  <si>
    <t xml:space="preserve">OSTALE INTELEKTUAALNE USLUGE - Nadzor nad izvođenjem radova                                                                                                                                             </t>
  </si>
  <si>
    <t xml:space="preserve">NEKIĆ                                                                           </t>
  </si>
  <si>
    <t>94598700403</t>
  </si>
  <si>
    <t xml:space="preserve">12/GV1/2                                                                        </t>
  </si>
  <si>
    <t>reprezentacija - dan škole - domjenak škole</t>
  </si>
  <si>
    <t xml:space="preserve">NASADI, USLUGE ODRŽAVANJA JAVNIH POVRŠINA, GROBLJA I KREMATORIJA, TE OBAVLJANJE </t>
  </si>
  <si>
    <t>76576861981</t>
  </si>
  <si>
    <t xml:space="preserve">731/1/2                                                                         </t>
  </si>
  <si>
    <t>Aranžman</t>
  </si>
  <si>
    <t xml:space="preserve">LIBURNIJA D.O.O.                                                                </t>
  </si>
  <si>
    <t>03655700167</t>
  </si>
  <si>
    <t xml:space="preserve">769-POS001-01                                                                   </t>
  </si>
  <si>
    <t>prijevoz učenika 05/2025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</si>
  <si>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</si>
  <si>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</si>
  <si>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496-POS001-01- 2. dio                                                           </t>
  </si>
  <si>
    <t>prijevoz učenika 04/25 - 2. dio</t>
  </si>
  <si>
    <t>šk. prehrana 06/25</t>
  </si>
  <si>
    <t>datum izvješća: 17 rujna 2025.</t>
  </si>
  <si>
    <t xml:space="preserve">voditelj računovodstva: Petra Bilać                    </t>
  </si>
  <si>
    <t>PLAĆA SRPANJ 2025. ISPLAĆENA U KOLOVOZU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</si>
</sst>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0" fontId="6" fillId="2" borderId="1" xfId="0" applyFont="1" applyFill="1" applyBorder="1"/>
    <xf numFmtId="164" fontId="6" fillId="2" borderId="0" xfId="0" applyNumberFormat="1" applyFont="1" applyFill="1" applyBorder="1"/>
    <xf numFmtId="0" fontId="6" fillId="2" borderId="0" xfId="0" applyFont="1" applyFill="1" applyBorder="1"/>
    <xf numFmtId="49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right"/>
    </xf>
    <xf numFmtId="0" fontId="0" fillId="0" borderId="3" xfId="0" applyBorder="1"/>
    <xf numFmtId="0" fontId="2" fillId="0" borderId="3" xfId="0" applyFont="1" applyBorder="1"/>
    <xf numFmtId="4" fontId="2" fillId="0" borderId="3" xfId="0" applyNumberFormat="1" applyFont="1" applyBorder="1"/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4" fontId="0" fillId="0" borderId="3" xfId="0" applyNumberFormat="1" applyFill="1" applyBorder="1"/>
    <xf numFmtId="4" fontId="1" fillId="0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topLeftCell="A22" zoomScaleNormal="100" workbookViewId="0">
      <selection activeCell="D73" sqref="D73"/>
    </sheetView>
  </sheetViews>
  <sheetFormatPr defaultRowHeight="12.75" x14ac:dyDescent="0.2"/>
  <cols>
    <col min="1" max="1" width="3.7109375" style="3" customWidth="1"/>
    <col min="2" max="2" width="12.7109375" style="2" customWidth="1"/>
    <col min="3" max="3" width="24.7109375" style="3" customWidth="1"/>
    <col min="4" max="4" width="12.7109375" style="4" customWidth="1"/>
    <col min="5" max="5" width="12.7109375" style="3" customWidth="1"/>
    <col min="6" max="6" width="24.7109375" style="5" customWidth="1"/>
    <col min="7" max="7" width="31" style="5" customWidth="1"/>
    <col min="8" max="8" width="12.7109375" style="6" customWidth="1"/>
    <col min="9" max="9" width="10.7109375" style="4" customWidth="1"/>
    <col min="10" max="11" width="24.7109375" style="3" customWidth="1"/>
    <col min="12" max="12" width="12.7109375" style="5" customWidth="1"/>
    <col min="13" max="16384" width="9.140625" style="3"/>
  </cols>
  <sheetData>
    <row r="2" spans="1:12" ht="15.75" x14ac:dyDescent="0.25">
      <c r="A2" s="1" t="s">
        <v>0</v>
      </c>
    </row>
    <row r="3" spans="1:12" ht="15.75" x14ac:dyDescent="0.25">
      <c r="A3" s="1" t="s">
        <v>1</v>
      </c>
    </row>
    <row r="4" spans="1:12" ht="15.75" x14ac:dyDescent="0.25">
      <c r="A4" s="1" t="s">
        <v>2</v>
      </c>
    </row>
    <row r="6" spans="1:12" ht="18.75" x14ac:dyDescent="0.3">
      <c r="A6" s="35" t="s">
        <v>81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10" spans="1:12" x14ac:dyDescent="0.2">
      <c r="A10" s="7"/>
      <c r="B10" s="8" t="s">
        <v>3</v>
      </c>
      <c r="C10" s="9" t="s">
        <v>4</v>
      </c>
      <c r="D10" s="10" t="s">
        <v>5</v>
      </c>
      <c r="E10" s="9" t="s">
        <v>6</v>
      </c>
      <c r="F10" s="11" t="s">
        <v>7</v>
      </c>
      <c r="G10" s="11" t="s">
        <v>8</v>
      </c>
      <c r="H10" s="12" t="s">
        <v>9</v>
      </c>
      <c r="I10" s="10" t="s">
        <v>10</v>
      </c>
      <c r="J10" s="9"/>
      <c r="K10" s="9" t="s">
        <v>11</v>
      </c>
      <c r="L10" s="11" t="s">
        <v>12</v>
      </c>
    </row>
    <row r="11" spans="1:12" x14ac:dyDescent="0.2">
      <c r="A11" s="13"/>
      <c r="B11" s="2" t="s">
        <v>82</v>
      </c>
      <c r="C11" s="3" t="s">
        <v>44</v>
      </c>
      <c r="D11" s="4" t="s">
        <v>45</v>
      </c>
      <c r="E11" s="3" t="s">
        <v>31</v>
      </c>
      <c r="F11" s="5" t="s">
        <v>83</v>
      </c>
      <c r="G11" s="5" t="s">
        <v>84</v>
      </c>
      <c r="H11" s="6">
        <v>38.44</v>
      </c>
      <c r="I11" s="4" t="s">
        <v>32</v>
      </c>
      <c r="J11" s="3" t="s">
        <v>33</v>
      </c>
      <c r="K11" s="3" t="s">
        <v>24</v>
      </c>
      <c r="L11" s="5" t="s">
        <v>85</v>
      </c>
    </row>
    <row r="12" spans="1:12" x14ac:dyDescent="0.2">
      <c r="A12" s="13"/>
      <c r="B12" s="2" t="s">
        <v>82</v>
      </c>
      <c r="C12" s="3" t="s">
        <v>86</v>
      </c>
      <c r="D12" s="4" t="s">
        <v>87</v>
      </c>
      <c r="E12" s="3" t="s">
        <v>88</v>
      </c>
      <c r="F12" s="5" t="s">
        <v>89</v>
      </c>
      <c r="G12" s="5" t="s">
        <v>90</v>
      </c>
      <c r="H12" s="6">
        <v>63.1</v>
      </c>
      <c r="I12" s="4" t="s">
        <v>32</v>
      </c>
      <c r="J12" s="3" t="s">
        <v>33</v>
      </c>
      <c r="K12" s="3" t="s">
        <v>24</v>
      </c>
      <c r="L12" s="5" t="s">
        <v>85</v>
      </c>
    </row>
    <row r="13" spans="1:12" x14ac:dyDescent="0.2">
      <c r="A13" s="13"/>
      <c r="B13" s="2" t="s">
        <v>82</v>
      </c>
      <c r="C13" s="3" t="s">
        <v>91</v>
      </c>
      <c r="D13" s="4" t="s">
        <v>92</v>
      </c>
      <c r="E13" s="3" t="s">
        <v>21</v>
      </c>
      <c r="F13" s="5" t="s">
        <v>93</v>
      </c>
      <c r="G13" s="5" t="s">
        <v>94</v>
      </c>
      <c r="H13" s="6">
        <v>843.6</v>
      </c>
      <c r="I13" s="4" t="s">
        <v>32</v>
      </c>
      <c r="J13" s="3" t="s">
        <v>33</v>
      </c>
      <c r="K13" s="3" t="s">
        <v>24</v>
      </c>
      <c r="L13" s="5" t="s">
        <v>85</v>
      </c>
    </row>
    <row r="14" spans="1:12" x14ac:dyDescent="0.2">
      <c r="A14" s="13"/>
      <c r="B14" s="2" t="s">
        <v>82</v>
      </c>
      <c r="C14" s="3" t="s">
        <v>95</v>
      </c>
      <c r="D14" s="4" t="s">
        <v>20</v>
      </c>
      <c r="E14" s="3" t="s">
        <v>21</v>
      </c>
      <c r="F14" s="5" t="s">
        <v>96</v>
      </c>
      <c r="G14" s="5" t="s">
        <v>97</v>
      </c>
      <c r="H14" s="6">
        <v>288.26</v>
      </c>
      <c r="I14" s="4" t="s">
        <v>98</v>
      </c>
      <c r="J14" s="3" t="s">
        <v>99</v>
      </c>
      <c r="K14" s="3" t="s">
        <v>100</v>
      </c>
      <c r="L14" s="5" t="s">
        <v>85</v>
      </c>
    </row>
    <row r="15" spans="1:12" x14ac:dyDescent="0.2">
      <c r="A15" s="13"/>
      <c r="B15" s="2" t="s">
        <v>82</v>
      </c>
      <c r="C15" s="3" t="s">
        <v>101</v>
      </c>
      <c r="D15" s="4" t="s">
        <v>102</v>
      </c>
      <c r="E15" s="3" t="s">
        <v>21</v>
      </c>
      <c r="F15" s="5" t="s">
        <v>103</v>
      </c>
      <c r="G15" s="5" t="s">
        <v>104</v>
      </c>
      <c r="H15" s="6">
        <v>905</v>
      </c>
      <c r="I15" s="4" t="s">
        <v>105</v>
      </c>
      <c r="J15" s="3" t="s">
        <v>106</v>
      </c>
      <c r="K15" s="3" t="s">
        <v>24</v>
      </c>
      <c r="L15" s="5" t="s">
        <v>85</v>
      </c>
    </row>
    <row r="16" spans="1:12" x14ac:dyDescent="0.2">
      <c r="A16" s="13"/>
      <c r="B16" s="2" t="s">
        <v>82</v>
      </c>
      <c r="C16" s="3" t="s">
        <v>101</v>
      </c>
      <c r="D16" s="4" t="s">
        <v>102</v>
      </c>
      <c r="E16" s="3" t="s">
        <v>21</v>
      </c>
      <c r="F16" s="5" t="s">
        <v>107</v>
      </c>
      <c r="G16" s="5" t="s">
        <v>108</v>
      </c>
      <c r="H16" s="6">
        <v>271.5</v>
      </c>
      <c r="I16" s="4" t="s">
        <v>105</v>
      </c>
      <c r="J16" s="3" t="s">
        <v>106</v>
      </c>
      <c r="K16" s="3" t="s">
        <v>24</v>
      </c>
      <c r="L16" s="5" t="s">
        <v>85</v>
      </c>
    </row>
    <row r="17" spans="1:12" x14ac:dyDescent="0.2">
      <c r="A17" s="13"/>
      <c r="B17" s="2" t="s">
        <v>82</v>
      </c>
      <c r="C17" s="3" t="s">
        <v>101</v>
      </c>
      <c r="D17" s="4" t="s">
        <v>102</v>
      </c>
      <c r="E17" s="3" t="s">
        <v>21</v>
      </c>
      <c r="F17" s="5" t="s">
        <v>109</v>
      </c>
      <c r="G17" s="5" t="s">
        <v>110</v>
      </c>
      <c r="H17" s="6">
        <v>1502.3</v>
      </c>
      <c r="I17" s="4" t="s">
        <v>105</v>
      </c>
      <c r="J17" s="3" t="s">
        <v>106</v>
      </c>
      <c r="K17" s="3" t="s">
        <v>24</v>
      </c>
      <c r="L17" s="5" t="s">
        <v>85</v>
      </c>
    </row>
    <row r="18" spans="1:12" x14ac:dyDescent="0.2">
      <c r="A18" s="13"/>
      <c r="B18" s="2" t="s">
        <v>82</v>
      </c>
      <c r="C18" s="3" t="s">
        <v>101</v>
      </c>
      <c r="D18" s="4" t="s">
        <v>102</v>
      </c>
      <c r="E18" s="3" t="s">
        <v>21</v>
      </c>
      <c r="F18" s="5" t="s">
        <v>111</v>
      </c>
      <c r="G18" s="5" t="s">
        <v>112</v>
      </c>
      <c r="H18" s="6">
        <v>181</v>
      </c>
      <c r="I18" s="4" t="s">
        <v>105</v>
      </c>
      <c r="J18" s="3" t="s">
        <v>106</v>
      </c>
      <c r="K18" s="3" t="s">
        <v>24</v>
      </c>
      <c r="L18" s="5" t="s">
        <v>85</v>
      </c>
    </row>
    <row r="19" spans="1:12" x14ac:dyDescent="0.2">
      <c r="A19" s="13"/>
      <c r="B19" s="2" t="s">
        <v>82</v>
      </c>
      <c r="C19" s="3" t="s">
        <v>25</v>
      </c>
      <c r="D19" s="4" t="s">
        <v>20</v>
      </c>
      <c r="E19" s="3" t="s">
        <v>21</v>
      </c>
      <c r="F19" s="5" t="s">
        <v>113</v>
      </c>
      <c r="G19" s="5" t="s">
        <v>114</v>
      </c>
      <c r="H19" s="6">
        <v>93.63</v>
      </c>
      <c r="I19" s="4" t="s">
        <v>26</v>
      </c>
      <c r="J19" s="3" t="s">
        <v>27</v>
      </c>
      <c r="K19" s="3" t="s">
        <v>24</v>
      </c>
      <c r="L19" s="5" t="s">
        <v>85</v>
      </c>
    </row>
    <row r="20" spans="1:12" x14ac:dyDescent="0.2">
      <c r="A20" s="13"/>
      <c r="B20" s="2" t="s">
        <v>82</v>
      </c>
      <c r="C20" s="3" t="s">
        <v>29</v>
      </c>
      <c r="D20" s="4" t="s">
        <v>30</v>
      </c>
      <c r="E20" s="3" t="s">
        <v>21</v>
      </c>
      <c r="F20" s="5" t="s">
        <v>115</v>
      </c>
      <c r="G20" s="5" t="s">
        <v>116</v>
      </c>
      <c r="H20" s="6">
        <v>7.99</v>
      </c>
      <c r="I20" s="4" t="s">
        <v>117</v>
      </c>
      <c r="J20" s="3" t="s">
        <v>118</v>
      </c>
      <c r="K20" s="3" t="s">
        <v>24</v>
      </c>
      <c r="L20" s="5" t="s">
        <v>85</v>
      </c>
    </row>
    <row r="21" spans="1:12" x14ac:dyDescent="0.2">
      <c r="A21" s="13"/>
      <c r="B21" s="2" t="s">
        <v>82</v>
      </c>
      <c r="C21" s="3" t="s">
        <v>119</v>
      </c>
      <c r="D21" s="4" t="s">
        <v>120</v>
      </c>
      <c r="E21" s="3" t="s">
        <v>21</v>
      </c>
      <c r="F21" s="5" t="s">
        <v>121</v>
      </c>
      <c r="G21" s="5" t="s">
        <v>122</v>
      </c>
      <c r="H21" s="6">
        <v>21.18</v>
      </c>
      <c r="I21" s="4" t="s">
        <v>77</v>
      </c>
      <c r="J21" s="3" t="s">
        <v>28</v>
      </c>
      <c r="K21" s="3" t="s">
        <v>24</v>
      </c>
      <c r="L21" s="5" t="s">
        <v>85</v>
      </c>
    </row>
    <row r="22" spans="1:12" x14ac:dyDescent="0.2">
      <c r="A22" s="13"/>
      <c r="B22" s="2" t="s">
        <v>82</v>
      </c>
      <c r="C22" s="3" t="s">
        <v>34</v>
      </c>
      <c r="D22" s="4" t="s">
        <v>35</v>
      </c>
      <c r="E22" s="3" t="s">
        <v>16</v>
      </c>
      <c r="F22" s="5" t="s">
        <v>123</v>
      </c>
      <c r="G22" s="5" t="s">
        <v>124</v>
      </c>
      <c r="H22" s="6">
        <v>68.75</v>
      </c>
      <c r="I22" s="4" t="s">
        <v>36</v>
      </c>
      <c r="J22" s="3" t="s">
        <v>37</v>
      </c>
      <c r="K22" s="3" t="s">
        <v>24</v>
      </c>
      <c r="L22" s="5" t="s">
        <v>85</v>
      </c>
    </row>
    <row r="23" spans="1:12" x14ac:dyDescent="0.2">
      <c r="A23" s="13"/>
      <c r="B23" s="2" t="s">
        <v>82</v>
      </c>
      <c r="C23" s="3" t="s">
        <v>34</v>
      </c>
      <c r="D23" s="4" t="s">
        <v>35</v>
      </c>
      <c r="E23" s="3" t="s">
        <v>16</v>
      </c>
      <c r="F23" s="5" t="s">
        <v>125</v>
      </c>
      <c r="G23" s="5" t="s">
        <v>126</v>
      </c>
      <c r="H23" s="6">
        <v>145.99</v>
      </c>
      <c r="I23" s="4" t="s">
        <v>36</v>
      </c>
      <c r="J23" s="3" t="s">
        <v>37</v>
      </c>
      <c r="K23" s="3" t="s">
        <v>24</v>
      </c>
      <c r="L23" s="5" t="s">
        <v>85</v>
      </c>
    </row>
    <row r="24" spans="1:12" x14ac:dyDescent="0.2">
      <c r="A24" s="13"/>
      <c r="B24" s="2" t="s">
        <v>82</v>
      </c>
      <c r="C24" s="3" t="s">
        <v>78</v>
      </c>
      <c r="D24" s="4" t="s">
        <v>79</v>
      </c>
      <c r="E24" s="3" t="s">
        <v>80</v>
      </c>
      <c r="F24" s="5" t="s">
        <v>127</v>
      </c>
      <c r="G24" s="5" t="s">
        <v>128</v>
      </c>
      <c r="H24" s="6">
        <v>75</v>
      </c>
      <c r="I24" s="4" t="s">
        <v>36</v>
      </c>
      <c r="J24" s="3" t="s">
        <v>37</v>
      </c>
      <c r="K24" s="3" t="s">
        <v>24</v>
      </c>
      <c r="L24" s="5" t="s">
        <v>85</v>
      </c>
    </row>
    <row r="25" spans="1:12" x14ac:dyDescent="0.2">
      <c r="A25" s="13"/>
      <c r="B25" s="2" t="s">
        <v>82</v>
      </c>
      <c r="C25" s="3" t="s">
        <v>51</v>
      </c>
      <c r="D25" s="4" t="s">
        <v>52</v>
      </c>
      <c r="E25" s="3" t="s">
        <v>21</v>
      </c>
      <c r="F25" s="5" t="s">
        <v>129</v>
      </c>
      <c r="G25" s="5" t="s">
        <v>130</v>
      </c>
      <c r="H25" s="6">
        <v>132.63999999999999</v>
      </c>
      <c r="I25" s="4" t="s">
        <v>36</v>
      </c>
      <c r="J25" s="3" t="s">
        <v>37</v>
      </c>
      <c r="K25" s="3" t="s">
        <v>24</v>
      </c>
      <c r="L25" s="5" t="s">
        <v>85</v>
      </c>
    </row>
    <row r="26" spans="1:12" x14ac:dyDescent="0.2">
      <c r="A26" s="13"/>
      <c r="B26" s="2" t="s">
        <v>82</v>
      </c>
      <c r="C26" s="3" t="s">
        <v>131</v>
      </c>
      <c r="D26" s="4" t="s">
        <v>132</v>
      </c>
      <c r="E26" s="3" t="s">
        <v>16</v>
      </c>
      <c r="F26" s="5" t="s">
        <v>133</v>
      </c>
      <c r="G26" s="5" t="s">
        <v>134</v>
      </c>
      <c r="H26" s="6">
        <v>200</v>
      </c>
      <c r="I26" s="4" t="s">
        <v>36</v>
      </c>
      <c r="J26" s="3" t="s">
        <v>37</v>
      </c>
      <c r="K26" s="3" t="s">
        <v>24</v>
      </c>
      <c r="L26" s="5" t="s">
        <v>85</v>
      </c>
    </row>
    <row r="27" spans="1:12" x14ac:dyDescent="0.2">
      <c r="A27" s="13"/>
      <c r="B27" s="2" t="s">
        <v>82</v>
      </c>
      <c r="C27" s="3" t="s">
        <v>131</v>
      </c>
      <c r="D27" s="4" t="s">
        <v>132</v>
      </c>
      <c r="E27" s="3" t="s">
        <v>16</v>
      </c>
      <c r="F27" s="5" t="s">
        <v>135</v>
      </c>
      <c r="G27" s="5" t="s">
        <v>136</v>
      </c>
      <c r="H27" s="6">
        <v>200</v>
      </c>
      <c r="I27" s="4" t="s">
        <v>36</v>
      </c>
      <c r="J27" s="3" t="s">
        <v>37</v>
      </c>
      <c r="K27" s="3" t="s">
        <v>24</v>
      </c>
      <c r="L27" s="5" t="s">
        <v>85</v>
      </c>
    </row>
    <row r="28" spans="1:12" x14ac:dyDescent="0.2">
      <c r="A28" s="13"/>
      <c r="B28" s="2" t="s">
        <v>82</v>
      </c>
      <c r="C28" s="3" t="s">
        <v>131</v>
      </c>
      <c r="D28" s="4" t="s">
        <v>132</v>
      </c>
      <c r="E28" s="3" t="s">
        <v>16</v>
      </c>
      <c r="F28" s="5" t="s">
        <v>137</v>
      </c>
      <c r="G28" s="5" t="s">
        <v>138</v>
      </c>
      <c r="H28" s="6">
        <v>200</v>
      </c>
      <c r="I28" s="4" t="s">
        <v>36</v>
      </c>
      <c r="J28" s="3" t="s">
        <v>37</v>
      </c>
      <c r="K28" s="3" t="s">
        <v>24</v>
      </c>
      <c r="L28" s="5" t="s">
        <v>85</v>
      </c>
    </row>
    <row r="29" spans="1:12" x14ac:dyDescent="0.2">
      <c r="A29" s="13"/>
      <c r="B29" s="2" t="s">
        <v>82</v>
      </c>
      <c r="C29" s="3" t="s">
        <v>131</v>
      </c>
      <c r="D29" s="4" t="s">
        <v>132</v>
      </c>
      <c r="E29" s="3" t="s">
        <v>16</v>
      </c>
      <c r="F29" s="5" t="s">
        <v>139</v>
      </c>
      <c r="G29" s="5" t="s">
        <v>140</v>
      </c>
      <c r="H29" s="6">
        <v>200</v>
      </c>
      <c r="I29" s="4" t="s">
        <v>36</v>
      </c>
      <c r="J29" s="3" t="s">
        <v>37</v>
      </c>
      <c r="K29" s="3" t="s">
        <v>24</v>
      </c>
      <c r="L29" s="5" t="s">
        <v>85</v>
      </c>
    </row>
    <row r="30" spans="1:12" x14ac:dyDescent="0.2">
      <c r="A30" s="13"/>
      <c r="B30" s="2" t="s">
        <v>82</v>
      </c>
      <c r="C30" s="3" t="s">
        <v>131</v>
      </c>
      <c r="D30" s="4" t="s">
        <v>132</v>
      </c>
      <c r="E30" s="3" t="s">
        <v>16</v>
      </c>
      <c r="F30" s="5" t="s">
        <v>141</v>
      </c>
      <c r="G30" s="5" t="s">
        <v>142</v>
      </c>
      <c r="H30" s="6">
        <v>200</v>
      </c>
      <c r="I30" s="4" t="s">
        <v>36</v>
      </c>
      <c r="J30" s="3" t="s">
        <v>37</v>
      </c>
      <c r="K30" s="3" t="s">
        <v>24</v>
      </c>
      <c r="L30" s="5" t="s">
        <v>85</v>
      </c>
    </row>
    <row r="31" spans="1:12" x14ac:dyDescent="0.2">
      <c r="A31" s="13"/>
      <c r="B31" s="2" t="s">
        <v>82</v>
      </c>
      <c r="C31" s="3" t="s">
        <v>131</v>
      </c>
      <c r="D31" s="4" t="s">
        <v>132</v>
      </c>
      <c r="E31" s="3" t="s">
        <v>16</v>
      </c>
      <c r="F31" s="5" t="s">
        <v>143</v>
      </c>
      <c r="G31" s="5" t="s">
        <v>144</v>
      </c>
      <c r="H31" s="6">
        <v>225</v>
      </c>
      <c r="I31" s="4" t="s">
        <v>36</v>
      </c>
      <c r="J31" s="3" t="s">
        <v>37</v>
      </c>
      <c r="K31" s="3" t="s">
        <v>24</v>
      </c>
      <c r="L31" s="5" t="s">
        <v>85</v>
      </c>
    </row>
    <row r="32" spans="1:12" x14ac:dyDescent="0.2">
      <c r="A32" s="13"/>
      <c r="B32" s="2" t="s">
        <v>82</v>
      </c>
      <c r="C32" s="3" t="s">
        <v>48</v>
      </c>
      <c r="D32" s="4" t="s">
        <v>49</v>
      </c>
      <c r="E32" s="3" t="s">
        <v>50</v>
      </c>
      <c r="F32" s="5" t="s">
        <v>145</v>
      </c>
      <c r="G32" s="5" t="s">
        <v>146</v>
      </c>
      <c r="H32" s="6">
        <v>1.66</v>
      </c>
      <c r="I32" s="4" t="s">
        <v>36</v>
      </c>
      <c r="J32" s="3" t="s">
        <v>37</v>
      </c>
      <c r="K32" s="3" t="s">
        <v>24</v>
      </c>
      <c r="L32" s="5" t="s">
        <v>85</v>
      </c>
    </row>
    <row r="33" spans="1:12" x14ac:dyDescent="0.2">
      <c r="A33" s="13"/>
      <c r="B33" s="2" t="s">
        <v>82</v>
      </c>
      <c r="C33" s="3" t="s">
        <v>14</v>
      </c>
      <c r="D33" s="4" t="s">
        <v>15</v>
      </c>
      <c r="E33" s="3" t="s">
        <v>16</v>
      </c>
      <c r="F33" s="5" t="s">
        <v>147</v>
      </c>
      <c r="G33" s="5" t="s">
        <v>148</v>
      </c>
      <c r="H33" s="6">
        <v>7.44</v>
      </c>
      <c r="I33" s="4" t="s">
        <v>17</v>
      </c>
      <c r="J33" s="3" t="s">
        <v>18</v>
      </c>
      <c r="K33" s="3" t="s">
        <v>24</v>
      </c>
      <c r="L33" s="5" t="s">
        <v>85</v>
      </c>
    </row>
    <row r="34" spans="1:12" x14ac:dyDescent="0.2">
      <c r="A34" s="13"/>
      <c r="B34" s="2" t="s">
        <v>82</v>
      </c>
      <c r="C34" s="3" t="s">
        <v>14</v>
      </c>
      <c r="D34" s="4" t="s">
        <v>15</v>
      </c>
      <c r="E34" s="3" t="s">
        <v>16</v>
      </c>
      <c r="F34" s="5" t="s">
        <v>149</v>
      </c>
      <c r="G34" s="5" t="s">
        <v>150</v>
      </c>
      <c r="H34" s="6">
        <v>13.09</v>
      </c>
      <c r="I34" s="4" t="s">
        <v>17</v>
      </c>
      <c r="J34" s="3" t="s">
        <v>18</v>
      </c>
      <c r="K34" s="3" t="s">
        <v>24</v>
      </c>
      <c r="L34" s="5" t="s">
        <v>85</v>
      </c>
    </row>
    <row r="35" spans="1:12" x14ac:dyDescent="0.2">
      <c r="A35" s="13"/>
      <c r="B35" s="2" t="s">
        <v>82</v>
      </c>
      <c r="C35" s="3" t="s">
        <v>14</v>
      </c>
      <c r="D35" s="4" t="s">
        <v>15</v>
      </c>
      <c r="E35" s="3" t="s">
        <v>16</v>
      </c>
      <c r="F35" s="5" t="s">
        <v>151</v>
      </c>
      <c r="G35" s="5" t="s">
        <v>150</v>
      </c>
      <c r="H35" s="6">
        <v>11.47</v>
      </c>
      <c r="I35" s="4" t="s">
        <v>17</v>
      </c>
      <c r="J35" s="3" t="s">
        <v>18</v>
      </c>
      <c r="K35" s="3" t="s">
        <v>24</v>
      </c>
      <c r="L35" s="5" t="s">
        <v>85</v>
      </c>
    </row>
    <row r="36" spans="1:12" x14ac:dyDescent="0.2">
      <c r="A36" s="13"/>
      <c r="B36" s="2" t="s">
        <v>82</v>
      </c>
      <c r="C36" s="3" t="s">
        <v>14</v>
      </c>
      <c r="D36" s="4" t="s">
        <v>15</v>
      </c>
      <c r="E36" s="3" t="s">
        <v>16</v>
      </c>
      <c r="F36" s="5" t="s">
        <v>152</v>
      </c>
      <c r="G36" s="5" t="s">
        <v>153</v>
      </c>
      <c r="H36" s="6">
        <v>12.81</v>
      </c>
      <c r="I36" s="4" t="s">
        <v>17</v>
      </c>
      <c r="J36" s="3" t="s">
        <v>18</v>
      </c>
      <c r="K36" s="3" t="s">
        <v>24</v>
      </c>
      <c r="L36" s="5" t="s">
        <v>85</v>
      </c>
    </row>
    <row r="37" spans="1:12" x14ac:dyDescent="0.2">
      <c r="A37" s="13"/>
      <c r="B37" s="2" t="s">
        <v>82</v>
      </c>
      <c r="C37" s="3" t="s">
        <v>14</v>
      </c>
      <c r="D37" s="4" t="s">
        <v>15</v>
      </c>
      <c r="E37" s="3" t="s">
        <v>16</v>
      </c>
      <c r="F37" s="5" t="s">
        <v>154</v>
      </c>
      <c r="G37" s="5" t="s">
        <v>155</v>
      </c>
      <c r="H37" s="6">
        <v>6.1</v>
      </c>
      <c r="I37" s="4" t="s">
        <v>17</v>
      </c>
      <c r="J37" s="3" t="s">
        <v>18</v>
      </c>
      <c r="K37" s="3" t="s">
        <v>24</v>
      </c>
      <c r="L37" s="5" t="s">
        <v>85</v>
      </c>
    </row>
    <row r="38" spans="1:12" x14ac:dyDescent="0.2">
      <c r="A38" s="13"/>
      <c r="B38" s="2" t="s">
        <v>82</v>
      </c>
      <c r="C38" s="3" t="s">
        <v>14</v>
      </c>
      <c r="D38" s="4" t="s">
        <v>15</v>
      </c>
      <c r="E38" s="3" t="s">
        <v>16</v>
      </c>
      <c r="F38" s="5" t="s">
        <v>156</v>
      </c>
      <c r="G38" s="5" t="s">
        <v>157</v>
      </c>
      <c r="H38" s="6">
        <v>43.74</v>
      </c>
      <c r="I38" s="4" t="s">
        <v>17</v>
      </c>
      <c r="J38" s="3" t="s">
        <v>18</v>
      </c>
      <c r="K38" s="3" t="s">
        <v>24</v>
      </c>
      <c r="L38" s="5" t="s">
        <v>85</v>
      </c>
    </row>
    <row r="39" spans="1:12" x14ac:dyDescent="0.2">
      <c r="A39" s="13"/>
      <c r="B39" s="2" t="s">
        <v>82</v>
      </c>
      <c r="C39" s="3" t="s">
        <v>14</v>
      </c>
      <c r="D39" s="4" t="s">
        <v>15</v>
      </c>
      <c r="E39" s="3" t="s">
        <v>16</v>
      </c>
      <c r="F39" s="5" t="s">
        <v>158</v>
      </c>
      <c r="G39" s="5" t="s">
        <v>159</v>
      </c>
      <c r="H39" s="6">
        <v>27.23</v>
      </c>
      <c r="I39" s="4" t="s">
        <v>17</v>
      </c>
      <c r="J39" s="3" t="s">
        <v>18</v>
      </c>
      <c r="K39" s="3" t="s">
        <v>24</v>
      </c>
      <c r="L39" s="5" t="s">
        <v>85</v>
      </c>
    </row>
    <row r="40" spans="1:12" x14ac:dyDescent="0.2">
      <c r="A40" s="13"/>
      <c r="B40" s="2" t="s">
        <v>82</v>
      </c>
      <c r="C40" s="3" t="s">
        <v>14</v>
      </c>
      <c r="D40" s="4" t="s">
        <v>15</v>
      </c>
      <c r="E40" s="3" t="s">
        <v>16</v>
      </c>
      <c r="F40" s="5" t="s">
        <v>158</v>
      </c>
      <c r="G40" s="5" t="s">
        <v>159</v>
      </c>
      <c r="H40" s="6">
        <v>3.03</v>
      </c>
      <c r="I40" s="4" t="s">
        <v>17</v>
      </c>
      <c r="J40" s="3" t="s">
        <v>18</v>
      </c>
      <c r="K40" s="3" t="s">
        <v>19</v>
      </c>
      <c r="L40" s="5" t="s">
        <v>85</v>
      </c>
    </row>
    <row r="41" spans="1:12" x14ac:dyDescent="0.2">
      <c r="A41" s="13"/>
      <c r="B41" s="2" t="s">
        <v>82</v>
      </c>
      <c r="C41" s="3" t="s">
        <v>160</v>
      </c>
      <c r="D41" s="4" t="s">
        <v>161</v>
      </c>
      <c r="E41" s="3" t="s">
        <v>16</v>
      </c>
      <c r="F41" s="5" t="s">
        <v>162</v>
      </c>
      <c r="G41" s="5" t="s">
        <v>163</v>
      </c>
      <c r="H41" s="6">
        <v>215.69</v>
      </c>
      <c r="I41" s="4" t="s">
        <v>17</v>
      </c>
      <c r="J41" s="3" t="s">
        <v>18</v>
      </c>
      <c r="K41" s="3" t="s">
        <v>24</v>
      </c>
      <c r="L41" s="5" t="s">
        <v>85</v>
      </c>
    </row>
    <row r="42" spans="1:12" x14ac:dyDescent="0.2">
      <c r="A42" s="13"/>
      <c r="B42" s="2" t="s">
        <v>82</v>
      </c>
      <c r="C42" s="3" t="s">
        <v>46</v>
      </c>
      <c r="D42" s="4" t="s">
        <v>47</v>
      </c>
      <c r="E42" s="3" t="s">
        <v>21</v>
      </c>
      <c r="F42" s="5" t="s">
        <v>164</v>
      </c>
      <c r="G42" s="5" t="s">
        <v>165</v>
      </c>
      <c r="H42" s="6">
        <v>143.16</v>
      </c>
      <c r="I42" s="4" t="s">
        <v>42</v>
      </c>
      <c r="J42" s="3" t="s">
        <v>43</v>
      </c>
      <c r="K42" s="3" t="s">
        <v>24</v>
      </c>
      <c r="L42" s="5" t="s">
        <v>85</v>
      </c>
    </row>
    <row r="43" spans="1:12" x14ac:dyDescent="0.2">
      <c r="A43" s="13"/>
      <c r="B43" s="2" t="s">
        <v>82</v>
      </c>
      <c r="C43" s="3" t="s">
        <v>38</v>
      </c>
      <c r="D43" s="4" t="s">
        <v>39</v>
      </c>
      <c r="E43" s="3" t="s">
        <v>16</v>
      </c>
      <c r="F43" s="5" t="s">
        <v>166</v>
      </c>
      <c r="G43" s="5" t="s">
        <v>167</v>
      </c>
      <c r="H43" s="6">
        <v>25</v>
      </c>
      <c r="I43" s="4" t="s">
        <v>40</v>
      </c>
      <c r="J43" s="3" t="s">
        <v>41</v>
      </c>
      <c r="K43" s="3" t="s">
        <v>24</v>
      </c>
      <c r="L43" s="5" t="s">
        <v>85</v>
      </c>
    </row>
    <row r="44" spans="1:12" x14ac:dyDescent="0.2">
      <c r="A44" s="13"/>
      <c r="B44" s="2" t="s">
        <v>82</v>
      </c>
      <c r="C44" s="3" t="s">
        <v>25</v>
      </c>
      <c r="D44" s="4" t="s">
        <v>20</v>
      </c>
      <c r="E44" s="3" t="s">
        <v>21</v>
      </c>
      <c r="F44" s="5" t="s">
        <v>168</v>
      </c>
      <c r="G44" s="5" t="s">
        <v>169</v>
      </c>
      <c r="H44" s="6">
        <v>27.63</v>
      </c>
      <c r="I44" s="4" t="s">
        <v>26</v>
      </c>
      <c r="J44" s="3" t="s">
        <v>27</v>
      </c>
      <c r="K44" s="3" t="s">
        <v>24</v>
      </c>
      <c r="L44" s="5" t="s">
        <v>85</v>
      </c>
    </row>
    <row r="45" spans="1:12" x14ac:dyDescent="0.2">
      <c r="A45" s="13"/>
      <c r="B45" s="2" t="s">
        <v>82</v>
      </c>
      <c r="C45" s="3" t="s">
        <v>170</v>
      </c>
      <c r="D45" s="4" t="s">
        <v>20</v>
      </c>
      <c r="E45" s="3" t="s">
        <v>21</v>
      </c>
      <c r="F45" s="5" t="s">
        <v>171</v>
      </c>
      <c r="G45" s="5" t="s">
        <v>172</v>
      </c>
      <c r="H45" s="6">
        <v>122.99</v>
      </c>
      <c r="I45" s="4" t="s">
        <v>26</v>
      </c>
      <c r="J45" s="3" t="s">
        <v>27</v>
      </c>
      <c r="K45" s="3" t="s">
        <v>24</v>
      </c>
      <c r="L45" s="5" t="s">
        <v>85</v>
      </c>
    </row>
    <row r="46" spans="1:12" x14ac:dyDescent="0.2">
      <c r="A46" s="13"/>
      <c r="B46" s="2" t="s">
        <v>82</v>
      </c>
      <c r="C46" s="3" t="s">
        <v>173</v>
      </c>
      <c r="D46" s="4" t="s">
        <v>174</v>
      </c>
      <c r="E46" s="3" t="s">
        <v>175</v>
      </c>
      <c r="F46" s="5" t="s">
        <v>176</v>
      </c>
      <c r="G46" s="5" t="s">
        <v>177</v>
      </c>
      <c r="H46" s="6">
        <v>93.75</v>
      </c>
      <c r="I46" s="4" t="s">
        <v>36</v>
      </c>
      <c r="J46" s="3" t="s">
        <v>37</v>
      </c>
      <c r="K46" s="3" t="s">
        <v>24</v>
      </c>
      <c r="L46" s="5" t="s">
        <v>85</v>
      </c>
    </row>
    <row r="47" spans="1:12" x14ac:dyDescent="0.2">
      <c r="A47" s="13"/>
      <c r="B47" s="2" t="s">
        <v>82</v>
      </c>
      <c r="C47" s="3" t="s">
        <v>178</v>
      </c>
      <c r="D47" s="4" t="s">
        <v>179</v>
      </c>
      <c r="E47" s="3" t="s">
        <v>21</v>
      </c>
      <c r="F47" s="5" t="s">
        <v>180</v>
      </c>
      <c r="G47" s="5" t="s">
        <v>181</v>
      </c>
      <c r="H47" s="6">
        <v>60</v>
      </c>
      <c r="I47" s="4" t="s">
        <v>182</v>
      </c>
      <c r="J47" s="3" t="s">
        <v>183</v>
      </c>
      <c r="K47" s="3" t="s">
        <v>24</v>
      </c>
      <c r="L47" s="5" t="s">
        <v>85</v>
      </c>
    </row>
    <row r="48" spans="1:12" x14ac:dyDescent="0.2">
      <c r="A48" s="13"/>
      <c r="B48" s="2" t="s">
        <v>82</v>
      </c>
      <c r="C48" s="3" t="s">
        <v>184</v>
      </c>
      <c r="D48" s="4" t="s">
        <v>185</v>
      </c>
      <c r="E48" s="3" t="s">
        <v>21</v>
      </c>
      <c r="F48" s="5" t="s">
        <v>186</v>
      </c>
      <c r="G48" s="5" t="s">
        <v>187</v>
      </c>
      <c r="H48" s="6">
        <v>312.5</v>
      </c>
      <c r="I48" s="4" t="s">
        <v>188</v>
      </c>
      <c r="J48" s="3" t="s">
        <v>189</v>
      </c>
      <c r="K48" s="3" t="s">
        <v>24</v>
      </c>
      <c r="L48" s="5" t="s">
        <v>85</v>
      </c>
    </row>
    <row r="49" spans="1:12" x14ac:dyDescent="0.2">
      <c r="A49" s="13"/>
      <c r="B49" s="2" t="s">
        <v>82</v>
      </c>
      <c r="C49" s="3" t="s">
        <v>190</v>
      </c>
      <c r="D49" s="4" t="s">
        <v>191</v>
      </c>
      <c r="E49" s="3" t="s">
        <v>21</v>
      </c>
      <c r="F49" s="5" t="s">
        <v>192</v>
      </c>
      <c r="G49" s="5" t="s">
        <v>193</v>
      </c>
      <c r="H49" s="6">
        <v>192.94</v>
      </c>
      <c r="I49" s="4" t="s">
        <v>182</v>
      </c>
      <c r="J49" s="3" t="s">
        <v>183</v>
      </c>
      <c r="K49" s="3" t="s">
        <v>19</v>
      </c>
      <c r="L49" s="5" t="s">
        <v>85</v>
      </c>
    </row>
    <row r="50" spans="1:12" x14ac:dyDescent="0.2">
      <c r="A50" s="13"/>
      <c r="B50" s="2" t="s">
        <v>82</v>
      </c>
      <c r="C50" s="3" t="s">
        <v>190</v>
      </c>
      <c r="D50" s="4" t="s">
        <v>191</v>
      </c>
      <c r="E50" s="3" t="s">
        <v>21</v>
      </c>
      <c r="F50" s="5" t="s">
        <v>192</v>
      </c>
      <c r="G50" s="5" t="s">
        <v>193</v>
      </c>
      <c r="H50" s="6">
        <v>1575.9</v>
      </c>
      <c r="I50" s="4" t="s">
        <v>182</v>
      </c>
      <c r="J50" s="3" t="s">
        <v>183</v>
      </c>
      <c r="K50" s="3" t="s">
        <v>24</v>
      </c>
      <c r="L50" s="5" t="s">
        <v>85</v>
      </c>
    </row>
    <row r="51" spans="1:12" x14ac:dyDescent="0.2">
      <c r="A51" s="13"/>
      <c r="B51" s="2" t="s">
        <v>82</v>
      </c>
      <c r="C51" s="3" t="s">
        <v>190</v>
      </c>
      <c r="D51" s="4" t="s">
        <v>191</v>
      </c>
      <c r="E51" s="3" t="s">
        <v>21</v>
      </c>
      <c r="F51" s="5" t="s">
        <v>192</v>
      </c>
      <c r="G51" s="5" t="s">
        <v>193</v>
      </c>
      <c r="H51" s="6">
        <v>163.18</v>
      </c>
      <c r="I51" s="4" t="s">
        <v>22</v>
      </c>
      <c r="J51" s="3" t="s">
        <v>23</v>
      </c>
      <c r="K51" s="3" t="s">
        <v>19</v>
      </c>
      <c r="L51" s="5" t="s">
        <v>85</v>
      </c>
    </row>
    <row r="52" spans="1:12" x14ac:dyDescent="0.2">
      <c r="A52" s="13"/>
      <c r="B52" s="2" t="s">
        <v>82</v>
      </c>
      <c r="C52" s="3" t="s">
        <v>194</v>
      </c>
      <c r="D52" s="4" t="s">
        <v>195</v>
      </c>
      <c r="E52" s="3" t="s">
        <v>21</v>
      </c>
      <c r="F52" s="5" t="s">
        <v>196</v>
      </c>
      <c r="G52" s="5" t="s">
        <v>197</v>
      </c>
      <c r="H52" s="6">
        <v>108.84</v>
      </c>
      <c r="I52" s="4" t="s">
        <v>22</v>
      </c>
      <c r="J52" s="3" t="s">
        <v>23</v>
      </c>
      <c r="K52" s="3" t="s">
        <v>19</v>
      </c>
      <c r="L52" s="5" t="s">
        <v>85</v>
      </c>
    </row>
    <row r="53" spans="1:12" x14ac:dyDescent="0.2">
      <c r="A53" s="13"/>
      <c r="B53" s="2" t="s">
        <v>82</v>
      </c>
      <c r="C53" s="3" t="s">
        <v>198</v>
      </c>
      <c r="D53" s="4" t="s">
        <v>199</v>
      </c>
      <c r="E53" s="3" t="s">
        <v>16</v>
      </c>
      <c r="F53" s="5" t="s">
        <v>200</v>
      </c>
      <c r="G53" s="5" t="s">
        <v>201</v>
      </c>
      <c r="H53" s="6">
        <v>11423.6</v>
      </c>
      <c r="I53" s="4" t="s">
        <v>202</v>
      </c>
      <c r="J53" s="3" t="s">
        <v>203</v>
      </c>
      <c r="K53" s="3" t="s">
        <v>24</v>
      </c>
      <c r="L53" s="5" t="s">
        <v>85</v>
      </c>
    </row>
    <row r="54" spans="1:12" x14ac:dyDescent="0.2">
      <c r="A54" s="13"/>
      <c r="B54" s="2" t="s">
        <v>82</v>
      </c>
      <c r="C54" s="3" t="s">
        <v>198</v>
      </c>
      <c r="D54" s="4" t="s">
        <v>199</v>
      </c>
      <c r="E54" s="3" t="s">
        <v>16</v>
      </c>
      <c r="F54" s="5" t="s">
        <v>204</v>
      </c>
      <c r="G54" s="5" t="s">
        <v>205</v>
      </c>
      <c r="H54" s="6">
        <v>5507.42</v>
      </c>
      <c r="I54" s="4" t="s">
        <v>202</v>
      </c>
      <c r="J54" s="3" t="s">
        <v>203</v>
      </c>
      <c r="K54" s="3" t="s">
        <v>24</v>
      </c>
      <c r="L54" s="5" t="s">
        <v>85</v>
      </c>
    </row>
    <row r="55" spans="1:12" x14ac:dyDescent="0.2">
      <c r="A55" s="13"/>
      <c r="B55" s="2" t="s">
        <v>82</v>
      </c>
      <c r="C55" s="3" t="s">
        <v>53</v>
      </c>
      <c r="D55" s="4" t="s">
        <v>54</v>
      </c>
      <c r="E55" s="3" t="s">
        <v>21</v>
      </c>
      <c r="F55" s="5" t="s">
        <v>13</v>
      </c>
      <c r="G55" s="5" t="s">
        <v>206</v>
      </c>
      <c r="H55" s="6">
        <v>875.17</v>
      </c>
      <c r="I55" s="4" t="s">
        <v>55</v>
      </c>
      <c r="J55" s="3" t="s">
        <v>28</v>
      </c>
      <c r="K55" s="3" t="s">
        <v>56</v>
      </c>
      <c r="L55" s="5" t="s">
        <v>85</v>
      </c>
    </row>
    <row r="56" spans="1:12" x14ac:dyDescent="0.2">
      <c r="A56" s="13"/>
      <c r="B56" s="2" t="s">
        <v>82</v>
      </c>
      <c r="C56" s="3" t="s">
        <v>29</v>
      </c>
      <c r="D56" s="4" t="s">
        <v>30</v>
      </c>
      <c r="E56" s="3" t="s">
        <v>21</v>
      </c>
      <c r="F56" s="5" t="s">
        <v>13</v>
      </c>
      <c r="G56" s="5" t="s">
        <v>206</v>
      </c>
      <c r="H56" s="6">
        <v>191.83</v>
      </c>
      <c r="I56" s="4" t="s">
        <v>55</v>
      </c>
      <c r="J56" s="3" t="s">
        <v>28</v>
      </c>
      <c r="K56" s="3" t="s">
        <v>56</v>
      </c>
      <c r="L56" s="5" t="s">
        <v>85</v>
      </c>
    </row>
    <row r="57" spans="1:12" x14ac:dyDescent="0.2">
      <c r="A57" s="13"/>
      <c r="B57" s="2" t="s">
        <v>82</v>
      </c>
      <c r="C57" s="3" t="s">
        <v>76</v>
      </c>
      <c r="D57" s="4" t="s">
        <v>20</v>
      </c>
      <c r="E57" s="3" t="s">
        <v>21</v>
      </c>
      <c r="F57" s="5" t="s">
        <v>13</v>
      </c>
      <c r="G57" s="5" t="s">
        <v>206</v>
      </c>
      <c r="H57" s="6">
        <v>18.45</v>
      </c>
      <c r="I57" s="4" t="s">
        <v>55</v>
      </c>
      <c r="J57" s="3" t="s">
        <v>28</v>
      </c>
      <c r="K57" s="3" t="s">
        <v>56</v>
      </c>
      <c r="L57" s="5" t="s">
        <v>85</v>
      </c>
    </row>
    <row r="58" spans="1:12" x14ac:dyDescent="0.2">
      <c r="A58" s="13"/>
      <c r="B58" s="2" t="s">
        <v>82</v>
      </c>
      <c r="C58" s="3" t="s">
        <v>57</v>
      </c>
      <c r="D58" s="4" t="s">
        <v>58</v>
      </c>
      <c r="E58" s="3" t="s">
        <v>21</v>
      </c>
      <c r="F58" s="5" t="s">
        <v>13</v>
      </c>
      <c r="G58" s="5" t="s">
        <v>206</v>
      </c>
      <c r="H58" s="6">
        <v>493.06</v>
      </c>
      <c r="I58" s="4" t="s">
        <v>55</v>
      </c>
      <c r="J58" s="3" t="s">
        <v>28</v>
      </c>
      <c r="K58" s="3" t="s">
        <v>56</v>
      </c>
      <c r="L58" s="5" t="s">
        <v>85</v>
      </c>
    </row>
    <row r="59" spans="1:12" x14ac:dyDescent="0.2">
      <c r="A59" s="14"/>
      <c r="B59" s="15"/>
      <c r="C59" s="16"/>
      <c r="D59" s="17"/>
      <c r="E59" s="16"/>
      <c r="F59" s="18"/>
      <c r="G59" s="18"/>
      <c r="H59" s="19">
        <f>SUM(H11:H58)</f>
        <v>27541.059999999998</v>
      </c>
      <c r="I59" s="17"/>
      <c r="J59" s="16"/>
      <c r="K59" s="16"/>
      <c r="L59" s="18"/>
    </row>
    <row r="60" spans="1:12" x14ac:dyDescent="0.2">
      <c r="A60" s="20"/>
      <c r="B60" s="21"/>
      <c r="C60" s="22"/>
      <c r="D60" s="23"/>
      <c r="E60" s="22"/>
      <c r="F60" s="24"/>
      <c r="G60" s="24"/>
      <c r="H60" s="25"/>
      <c r="I60" s="23"/>
      <c r="J60" s="22"/>
      <c r="K60" s="22"/>
      <c r="L60" s="24"/>
    </row>
    <row r="62" spans="1:12" x14ac:dyDescent="0.2">
      <c r="B62" s="2" t="s">
        <v>207</v>
      </c>
      <c r="D62" s="3"/>
      <c r="F62" s="3"/>
      <c r="G62" s="3"/>
      <c r="H62" s="3"/>
      <c r="I62" s="3"/>
      <c r="L62" s="3"/>
    </row>
    <row r="63" spans="1:12" x14ac:dyDescent="0.2">
      <c r="B63" s="2" t="s">
        <v>208</v>
      </c>
      <c r="D63" s="3"/>
      <c r="F63" s="3"/>
      <c r="G63" s="3"/>
      <c r="H63" s="3"/>
      <c r="I63" s="3"/>
      <c r="L63" s="3"/>
    </row>
    <row r="64" spans="1:12" x14ac:dyDescent="0.2">
      <c r="B64" s="2" t="s">
        <v>59</v>
      </c>
      <c r="D64" s="3"/>
      <c r="F64" s="3"/>
      <c r="G64" s="3"/>
      <c r="H64" s="3"/>
      <c r="I64" s="3"/>
      <c r="L64" s="3"/>
    </row>
  </sheetData>
  <mergeCells count="1">
    <mergeCell ref="A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F18" sqref="F18"/>
    </sheetView>
  </sheetViews>
  <sheetFormatPr defaultColWidth="18.28515625" defaultRowHeight="15" x14ac:dyDescent="0.25"/>
  <cols>
    <col min="4" max="4" width="32.5703125" customWidth="1"/>
    <col min="8" max="8" width="33.28515625" customWidth="1"/>
    <col min="10" max="10" width="32.5703125" customWidth="1"/>
  </cols>
  <sheetData>
    <row r="1" spans="1:12" x14ac:dyDescent="0.25">
      <c r="D1" t="s">
        <v>209</v>
      </c>
    </row>
    <row r="3" spans="1:12" x14ac:dyDescent="0.25">
      <c r="A3" s="26" t="s">
        <v>60</v>
      </c>
      <c r="B3" s="26" t="s">
        <v>61</v>
      </c>
      <c r="C3" s="26" t="s">
        <v>62</v>
      </c>
      <c r="D3" s="26" t="s">
        <v>63</v>
      </c>
      <c r="E3" s="26" t="s">
        <v>64</v>
      </c>
    </row>
    <row r="4" spans="1:12" x14ac:dyDescent="0.25">
      <c r="A4" s="26" t="s">
        <v>65</v>
      </c>
      <c r="B4" s="26"/>
      <c r="C4" s="26"/>
      <c r="D4" s="26" t="s">
        <v>66</v>
      </c>
      <c r="E4" s="36">
        <v>89297.01</v>
      </c>
    </row>
    <row r="5" spans="1:12" x14ac:dyDescent="0.25">
      <c r="A5" s="26" t="s">
        <v>65</v>
      </c>
      <c r="B5" s="26"/>
      <c r="C5" s="26" t="s">
        <v>67</v>
      </c>
      <c r="D5" s="26" t="s">
        <v>68</v>
      </c>
      <c r="E5" s="36">
        <v>584.33000000000004</v>
      </c>
    </row>
    <row r="6" spans="1:12" x14ac:dyDescent="0.25">
      <c r="A6" s="26" t="s">
        <v>65</v>
      </c>
      <c r="B6" s="26"/>
      <c r="C6" s="26" t="s">
        <v>67</v>
      </c>
      <c r="D6" s="26" t="s">
        <v>69</v>
      </c>
      <c r="E6" s="36">
        <v>14722.67</v>
      </c>
    </row>
    <row r="7" spans="1:12" x14ac:dyDescent="0.25">
      <c r="A7" s="26" t="s">
        <v>65</v>
      </c>
      <c r="B7" s="26"/>
      <c r="C7" s="26"/>
      <c r="D7" s="26" t="s">
        <v>70</v>
      </c>
      <c r="E7" s="36">
        <v>0</v>
      </c>
    </row>
    <row r="8" spans="1:12" x14ac:dyDescent="0.25">
      <c r="A8" s="26" t="s">
        <v>71</v>
      </c>
      <c r="B8" s="26">
        <v>18683136487</v>
      </c>
      <c r="C8" s="26" t="s">
        <v>72</v>
      </c>
      <c r="D8" s="26" t="s">
        <v>73</v>
      </c>
      <c r="E8" s="37">
        <v>388</v>
      </c>
    </row>
    <row r="9" spans="1:12" x14ac:dyDescent="0.25">
      <c r="A9" s="27" t="s">
        <v>74</v>
      </c>
      <c r="B9" s="26"/>
      <c r="C9" s="26"/>
      <c r="D9" s="26"/>
      <c r="E9" s="28">
        <f>SUM(E4:E8)</f>
        <v>104992.01</v>
      </c>
    </row>
    <row r="12" spans="1:12" x14ac:dyDescent="0.25">
      <c r="A12" t="s">
        <v>75</v>
      </c>
    </row>
    <row r="15" spans="1:12" x14ac:dyDescent="0.25">
      <c r="F15" s="30"/>
      <c r="G15" s="33"/>
      <c r="H15" s="34"/>
      <c r="I15" s="32"/>
      <c r="J15" s="31"/>
      <c r="K15" s="31"/>
      <c r="L15" s="33"/>
    </row>
    <row r="16" spans="1:12" x14ac:dyDescent="0.25">
      <c r="F16" s="2"/>
      <c r="G16" s="5"/>
      <c r="H16" s="6"/>
      <c r="I16" s="4"/>
      <c r="J16" s="3"/>
      <c r="K16" s="3"/>
      <c r="L16" s="5"/>
    </row>
    <row r="17" spans="1:12" x14ac:dyDescent="0.25">
      <c r="F17" s="2"/>
      <c r="G17" s="5"/>
      <c r="H17" s="6"/>
      <c r="I17" s="4"/>
      <c r="J17" s="3"/>
      <c r="K17" s="3"/>
      <c r="L17" s="5"/>
    </row>
    <row r="18" spans="1:12" x14ac:dyDescent="0.25">
      <c r="F18" s="2"/>
      <c r="G18" s="5"/>
      <c r="H18" s="6"/>
      <c r="I18" s="4"/>
      <c r="J18" s="3"/>
      <c r="K18" s="3"/>
      <c r="L18" s="5"/>
    </row>
    <row r="19" spans="1:12" s="3" customFormat="1" ht="12.75" x14ac:dyDescent="0.2">
      <c r="A19" s="29"/>
      <c r="B19" s="30"/>
      <c r="C19" s="31"/>
      <c r="D19" s="32"/>
      <c r="E19" s="31"/>
      <c r="F19" s="2"/>
      <c r="G19" s="5"/>
      <c r="H19" s="6"/>
      <c r="I19" s="4"/>
      <c r="L19" s="5"/>
    </row>
    <row r="20" spans="1:12" s="3" customFormat="1" ht="12.75" x14ac:dyDescent="0.2">
      <c r="A20" s="13"/>
      <c r="B20" s="2"/>
      <c r="D20" s="4"/>
      <c r="F20" s="2"/>
      <c r="G20" s="5"/>
      <c r="H20" s="6"/>
      <c r="I20" s="4"/>
      <c r="L20" s="5"/>
    </row>
    <row r="21" spans="1:12" s="3" customFormat="1" ht="12.75" x14ac:dyDescent="0.2">
      <c r="A21" s="13"/>
      <c r="B21" s="2"/>
      <c r="D21" s="4"/>
      <c r="F21" s="2"/>
      <c r="G21" s="5"/>
      <c r="H21" s="6"/>
      <c r="I21" s="4"/>
      <c r="L21" s="5"/>
    </row>
    <row r="22" spans="1:12" s="3" customFormat="1" ht="12.75" x14ac:dyDescent="0.2">
      <c r="A22" s="13"/>
      <c r="B22" s="2"/>
      <c r="D22" s="4"/>
      <c r="F22" s="2"/>
      <c r="G22" s="5"/>
      <c r="H22" s="6"/>
      <c r="I22" s="4"/>
      <c r="L22" s="5"/>
    </row>
    <row r="23" spans="1:12" s="3" customFormat="1" ht="12.75" x14ac:dyDescent="0.2">
      <c r="A23" s="13"/>
      <c r="B23" s="2"/>
      <c r="D23" s="4"/>
      <c r="F23" s="2"/>
      <c r="G23" s="5"/>
      <c r="H23" s="6"/>
      <c r="I23" s="4"/>
      <c r="L23" s="5"/>
    </row>
    <row r="24" spans="1:12" s="3" customFormat="1" ht="12.75" x14ac:dyDescent="0.2">
      <c r="A24" s="13"/>
      <c r="B24" s="2"/>
      <c r="D24" s="4"/>
      <c r="F24" s="2"/>
      <c r="G24" s="5"/>
      <c r="H24" s="6"/>
      <c r="I24" s="4"/>
      <c r="L24" s="5"/>
    </row>
    <row r="25" spans="1:12" s="3" customFormat="1" ht="12.75" x14ac:dyDescent="0.2">
      <c r="A25" s="13"/>
      <c r="B25" s="2"/>
      <c r="D25" s="4"/>
      <c r="F25" s="30"/>
      <c r="G25" s="33"/>
      <c r="H25" s="34"/>
      <c r="I25" s="32"/>
      <c r="J25" s="31"/>
      <c r="K25" s="31"/>
      <c r="L25" s="33"/>
    </row>
    <row r="26" spans="1:12" s="3" customFormat="1" ht="12.75" x14ac:dyDescent="0.2">
      <c r="A26" s="13"/>
      <c r="B26" s="2"/>
      <c r="D26" s="4"/>
      <c r="F26" s="2"/>
      <c r="G26" s="5"/>
      <c r="H26" s="6"/>
      <c r="I26" s="4"/>
      <c r="L26" s="5"/>
    </row>
    <row r="27" spans="1:12" s="3" customFormat="1" ht="12.75" x14ac:dyDescent="0.2">
      <c r="A27" s="13"/>
      <c r="B27" s="2"/>
      <c r="D27" s="4"/>
      <c r="F27" s="2"/>
      <c r="G27" s="5"/>
      <c r="H27" s="6"/>
      <c r="I27" s="4"/>
      <c r="L27" s="5"/>
    </row>
    <row r="28" spans="1:12" s="3" customFormat="1" ht="12.75" x14ac:dyDescent="0.2">
      <c r="A28" s="13"/>
      <c r="B28" s="2"/>
      <c r="D28" s="4"/>
      <c r="F28" s="2"/>
      <c r="G28" s="5"/>
      <c r="H28" s="6"/>
      <c r="I28" s="4"/>
      <c r="L28" s="5"/>
    </row>
    <row r="29" spans="1:12" s="3" customFormat="1" ht="12.75" x14ac:dyDescent="0.2">
      <c r="A29" s="13"/>
      <c r="B29" s="2"/>
      <c r="D29" s="4"/>
      <c r="F29" s="2"/>
      <c r="G29" s="5"/>
      <c r="H29" s="6"/>
      <c r="I29" s="4"/>
      <c r="L29" s="5"/>
    </row>
    <row r="30" spans="1:12" s="3" customFormat="1" ht="12.75" x14ac:dyDescent="0.2">
      <c r="A30" s="29"/>
      <c r="B30" s="30"/>
      <c r="C30" s="31"/>
      <c r="D30" s="32"/>
      <c r="E30" s="31"/>
      <c r="F30" s="2"/>
      <c r="G30" s="5"/>
      <c r="H30" s="6"/>
      <c r="I30" s="4"/>
      <c r="L30" s="5"/>
    </row>
    <row r="31" spans="1:12" s="3" customFormat="1" ht="12.75" x14ac:dyDescent="0.2">
      <c r="A31" s="13"/>
      <c r="B31" s="2"/>
      <c r="D31" s="4"/>
      <c r="F31" s="30"/>
      <c r="G31" s="33"/>
      <c r="H31" s="34"/>
      <c r="I31" s="32"/>
      <c r="J31" s="31"/>
      <c r="K31" s="31"/>
      <c r="L31" s="33"/>
    </row>
    <row r="32" spans="1:12" s="3" customFormat="1" ht="12.75" x14ac:dyDescent="0.2">
      <c r="A32" s="13"/>
      <c r="B32" s="2"/>
      <c r="D32" s="4"/>
      <c r="F32" s="2"/>
      <c r="G32" s="5"/>
      <c r="H32" s="6"/>
      <c r="I32" s="4"/>
      <c r="L32" s="5"/>
    </row>
    <row r="33" spans="1:12" s="3" customFormat="1" ht="12.75" x14ac:dyDescent="0.2">
      <c r="A33" s="13"/>
      <c r="B33" s="2"/>
      <c r="D33" s="4"/>
      <c r="F33" s="2"/>
      <c r="G33" s="5"/>
      <c r="H33" s="6"/>
      <c r="I33" s="4"/>
      <c r="L33" s="5"/>
    </row>
    <row r="34" spans="1:12" s="3" customFormat="1" x14ac:dyDescent="0.25">
      <c r="A34" s="13"/>
      <c r="B34" s="2"/>
      <c r="D34" s="4"/>
      <c r="F34" s="5"/>
      <c r="G34" s="4"/>
      <c r="I34"/>
    </row>
    <row r="35" spans="1:12" s="3" customFormat="1" x14ac:dyDescent="0.25">
      <c r="A35" s="13"/>
      <c r="B35" s="2"/>
      <c r="D35" s="4"/>
      <c r="F35" s="5"/>
      <c r="G35" s="4"/>
      <c r="I35"/>
    </row>
    <row r="36" spans="1:12" s="3" customFormat="1" x14ac:dyDescent="0.25">
      <c r="A36" s="29"/>
      <c r="B36" s="30"/>
      <c r="C36" s="31"/>
      <c r="D36" s="32"/>
      <c r="E36" s="31"/>
      <c r="F36" s="33"/>
      <c r="G36" s="4"/>
      <c r="I36"/>
    </row>
    <row r="37" spans="1:12" s="3" customFormat="1" x14ac:dyDescent="0.25">
      <c r="A37" s="13"/>
      <c r="B37" s="2"/>
      <c r="D37" s="4"/>
      <c r="F37" s="5"/>
      <c r="G37" s="4"/>
      <c r="I37"/>
    </row>
    <row r="38" spans="1:12" s="3" customFormat="1" x14ac:dyDescent="0.25">
      <c r="A38" s="13"/>
      <c r="B38" s="2"/>
      <c r="D38" s="4"/>
      <c r="F38" s="5"/>
      <c r="G38" s="4"/>
      <c r="I38"/>
    </row>
    <row r="39" spans="1:12" s="3" customFormat="1" ht="12.75" x14ac:dyDescent="0.2">
      <c r="A39" s="13"/>
      <c r="B39" s="2"/>
      <c r="D39" s="4"/>
      <c r="F39" s="5"/>
    </row>
    <row r="40" spans="1:12" s="3" customFormat="1" ht="12.75" x14ac:dyDescent="0.2">
      <c r="A40" s="13"/>
      <c r="B40" s="2"/>
      <c r="D40" s="4"/>
      <c r="F40" s="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2025-09-17T08:01:08Z</dcterms:modified>
</cp:coreProperties>
</file>