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ategorija 1" sheetId="1" r:id="rId1"/>
    <sheet name="Kategorija 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H69" i="1" l="1"/>
  <c r="E9" i="2" l="1"/>
</calcChain>
</file>

<file path=xl/sharedStrings.xml><?xml version="1.0" encoding="utf-8"?>
<sst xmlns="http://schemas.openxmlformats.org/spreadsheetml/2006/main" count="651" uniqueCount="263">
  <si>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</si>
  <si>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</si>
  <si>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</si>
  <si>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</si>
  <si>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</si>
  <si>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</si>
  <si>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</si>
  <si>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</si>
  <si>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</si>
  <si>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</si>
  <si>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</si>
  <si>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</si>
  <si>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</si>
  <si>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/>
  </si>
  <si>
    <t xml:space="preserve">                                                                                </t>
  </si>
  <si>
    <t xml:space="preserve">VODOVOD ZADAR                                                                   </t>
  </si>
  <si>
    <t>89406825003</t>
  </si>
  <si>
    <t xml:space="preserve">ZADAR                                                       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</si>
  <si>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</si>
  <si>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</si>
  <si>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Vlastiti prihodi                                                                </t>
  </si>
  <si>
    <t xml:space="preserve">CROATIA OSIGURANJE                                                              </t>
  </si>
  <si>
    <t xml:space="preserve">           </t>
  </si>
  <si>
    <t xml:space="preserve">                                                            </t>
  </si>
  <si>
    <t xml:space="preserve">32922     </t>
  </si>
  <si>
    <t xml:space="preserve">PREMIJE OSIGURANJA                                                                                                                                                                                      </t>
  </si>
  <si>
    <t xml:space="preserve">LIBURNIJA D.O.O.                                                                </t>
  </si>
  <si>
    <t>03655700167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</si>
  <si>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</si>
  <si>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</si>
  <si>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</si>
  <si>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</si>
  <si>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</si>
  <si>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Zadarska županija - Javne potrebe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</si>
  <si>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</si>
  <si>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</si>
  <si>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</si>
  <si>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</si>
  <si>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</si>
  <si>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32221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</si>
  <si>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</si>
  <si>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</si>
  <si>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</si>
  <si>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</si>
  <si>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</si>
  <si>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>materijali</t>
  </si>
  <si>
    <t xml:space="preserve">ELEKTRA d.o.o. Split                                                            </t>
  </si>
  <si>
    <t>43965974818</t>
  </si>
  <si>
    <t>El.energija 02/25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</si>
  <si>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</si>
  <si>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</si>
  <si>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</si>
  <si>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 xml:space="preserve">Zagreb                                                      </t>
  </si>
  <si>
    <t>elek. energija 03/25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</si>
  <si>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</si>
  <si>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</si>
  <si>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</si>
  <si>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VENCI D.O.O.                                                                    </t>
  </si>
  <si>
    <t>59441191369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</si>
  <si>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</si>
  <si>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</si>
  <si>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</si>
  <si>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</si>
  <si>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</si>
  <si>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</si>
  <si>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</si>
  <si>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ADRIATICINFO d.o.o.                                                             </t>
  </si>
  <si>
    <t>18445912889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</si>
  <si>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</si>
  <si>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</si>
  <si>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32322     </t>
  </si>
  <si>
    <t xml:space="preserve">Usluge tekuće i inv.održ. postrojenja i opreme                                                                                                                                                          </t>
  </si>
  <si>
    <t xml:space="preserve">ČISTOĆA ZADAR                                                                   </t>
  </si>
  <si>
    <t>84923155727</t>
  </si>
  <si>
    <t xml:space="preserve">ZAVOD ZA JAVNO ZDRAVSTVO                                                        </t>
  </si>
  <si>
    <t xml:space="preserve">32361     </t>
  </si>
  <si>
    <t xml:space="preserve">OBVEZNI I ZDRAVSTVENI PREGLEDI ZAPOSLENIKA                                                                                                               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</si>
  <si>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</si>
  <si>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</si>
  <si>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</si>
  <si>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</si>
  <si>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</si>
  <si>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</si>
  <si>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</si>
  <si>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</si>
  <si>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</si>
  <si>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</si>
  <si>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</si>
  <si>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>reprezentacija</t>
  </si>
  <si>
    <t xml:space="preserve">681000-2025037                                                                  </t>
  </si>
  <si>
    <t>Voda 03/25</t>
  </si>
  <si>
    <t xml:space="preserve">AMG Šport                                                                       </t>
  </si>
  <si>
    <t>20658234859</t>
  </si>
  <si>
    <t xml:space="preserve">49                                                                              </t>
  </si>
  <si>
    <t>gol, koš igralište</t>
  </si>
  <si>
    <t xml:space="preserve">Općina Ražanac                                                                  </t>
  </si>
  <si>
    <t xml:space="preserve">MIKELI TRADE                                                                    </t>
  </si>
  <si>
    <t>77192952415</t>
  </si>
  <si>
    <t>materijali za održavanje</t>
  </si>
  <si>
    <t xml:space="preserve">HP-HRVATSKA POŠTA D.D.                                                          </t>
  </si>
  <si>
    <t>87311810356</t>
  </si>
  <si>
    <t xml:space="preserve">OPTI PRINT ADRIA D.O.O.                                                         </t>
  </si>
  <si>
    <t>11469787133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</si>
  <si>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</si>
  <si>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</si>
  <si>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</si>
  <si>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>In Rebus društvo s ograničenom odgovornošću za informatičke usluge, turistička a</t>
  </si>
  <si>
    <t>91591564577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</si>
  <si>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</si>
  <si>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</si>
  <si>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 xml:space="preserve">TVORNICA KRUHA ZADAR                                                            </t>
  </si>
  <si>
    <t>90373162012</t>
  </si>
  <si>
    <t xml:space="preserve">23222     </t>
  </si>
  <si>
    <t xml:space="preserve">MZO školska prehrana                                                            </t>
  </si>
  <si>
    <t xml:space="preserve">VINDIJA D.D.                                                                    </t>
  </si>
  <si>
    <t>44138062462</t>
  </si>
  <si>
    <t xml:space="preserve">CIKLON D.o.o.                                                                   </t>
  </si>
  <si>
    <t>deratizacija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</si>
  <si>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</si>
  <si>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</si>
  <si>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</si>
  <si>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</si>
  <si>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</si>
  <si>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</si>
  <si>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</si>
  <si>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</si>
  <si>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</si>
  <si>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</si>
  <si>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</si>
  <si>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</si>
  <si>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</si>
  <si>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</si>
  <si>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</si>
  <si>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</si>
  <si>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</si>
  <si>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>IZVJEŠĆE O TROŠENJU SREDSTAVA ZA SVIBANJ 2025.</t>
  </si>
  <si>
    <t xml:space="preserve">Državni proračun                                                                </t>
  </si>
  <si>
    <t xml:space="preserve">                                                                                                    </t>
  </si>
  <si>
    <t>plaće 27</t>
  </si>
  <si>
    <t>plaće 28</t>
  </si>
  <si>
    <t xml:space="preserve">Višak/manjak ZŽ                                                                 </t>
  </si>
  <si>
    <t>plaće 29</t>
  </si>
  <si>
    <t xml:space="preserve">PuN Županija                                                                    </t>
  </si>
  <si>
    <t>31.05.2025</t>
  </si>
  <si>
    <t xml:space="preserve">URED DŽEPINA                                                                    </t>
  </si>
  <si>
    <t xml:space="preserve">8/U1/1                                                                          </t>
  </si>
  <si>
    <t>Usluga stručnog nadzora - PŠ Rtina</t>
  </si>
  <si>
    <t xml:space="preserve">32379     </t>
  </si>
  <si>
    <t xml:space="preserve">OSTALE INTELEKTUAALNE USLUGE - Nadzor nad izvođenjem radova                                                                                                                                             </t>
  </si>
  <si>
    <t>riznica 5</t>
  </si>
  <si>
    <t xml:space="preserve">0010049635-250320-1                                                             </t>
  </si>
  <si>
    <t>el.energija 03/25</t>
  </si>
  <si>
    <t xml:space="preserve">2201868408-250220-0                                                             </t>
  </si>
  <si>
    <t xml:space="preserve">2201105679-250320-2                                                             </t>
  </si>
  <si>
    <t xml:space="preserve">2140/0011/9410                                                                  </t>
  </si>
  <si>
    <t xml:space="preserve">2094/0011/9410                                                                  </t>
  </si>
  <si>
    <t xml:space="preserve">2139/0011/9410                                                                  </t>
  </si>
  <si>
    <t xml:space="preserve">19847                                                                           </t>
  </si>
  <si>
    <t>Internet i telefon 03/25</t>
  </si>
  <si>
    <t xml:space="preserve">990399543/25                                                                    </t>
  </si>
  <si>
    <t>Osiguranje 2025. 6.obrok</t>
  </si>
  <si>
    <t xml:space="preserve">NUVOLA VARAŽDIN                                                                 </t>
  </si>
  <si>
    <t>43441108520</t>
  </si>
  <si>
    <t xml:space="preserve">1049                                                                            </t>
  </si>
  <si>
    <t>Naljepnice kotlovnica</t>
  </si>
  <si>
    <t xml:space="preserve">464                                                                             </t>
  </si>
  <si>
    <t>toner x2</t>
  </si>
  <si>
    <t xml:space="preserve">ŽIR KOMERC d.o.o.                                                               </t>
  </si>
  <si>
    <t>38998363985</t>
  </si>
  <si>
    <t xml:space="preserve">2173                                                                            </t>
  </si>
  <si>
    <t>tafting</t>
  </si>
  <si>
    <t xml:space="preserve">30/10343/1                                                                      </t>
  </si>
  <si>
    <t xml:space="preserve">37/10343/1                                                                      </t>
  </si>
  <si>
    <t>vrećice za domaćinstvo, folije</t>
  </si>
  <si>
    <t xml:space="preserve">CORAL d.o.o.                                                                    </t>
  </si>
  <si>
    <t>72594208197</t>
  </si>
  <si>
    <t xml:space="preserve">3825/111000/1                                                                   </t>
  </si>
  <si>
    <t>Gorivo</t>
  </si>
  <si>
    <t xml:space="preserve">32234     </t>
  </si>
  <si>
    <t xml:space="preserve">LOŽ ULJE DIZEL GORIVO                                                                                                                                                                                   </t>
  </si>
  <si>
    <t xml:space="preserve">475/002/4                                                                       </t>
  </si>
  <si>
    <t xml:space="preserve">7/V03/1                                                                         </t>
  </si>
  <si>
    <t xml:space="preserve">3278-92005-2                                                                    </t>
  </si>
  <si>
    <t>HP 03/25 Ražanac</t>
  </si>
  <si>
    <t xml:space="preserve">442                                                                             </t>
  </si>
  <si>
    <t>popravak</t>
  </si>
  <si>
    <t xml:space="preserve">1068000-2025037                                                                 </t>
  </si>
  <si>
    <t xml:space="preserve">54389000-2025033                                                                </t>
  </si>
  <si>
    <t xml:space="preserve">54626000-2025033                                                                </t>
  </si>
  <si>
    <t xml:space="preserve">58872000-2025034                                                                </t>
  </si>
  <si>
    <t xml:space="preserve">59816000-2025037                                                                </t>
  </si>
  <si>
    <t xml:space="preserve">60067000-2025038                                                                </t>
  </si>
  <si>
    <t xml:space="preserve">7271/99/252                                                                     </t>
  </si>
  <si>
    <t>odvoz otpada 03/25</t>
  </si>
  <si>
    <t xml:space="preserve">1422                                                                            </t>
  </si>
  <si>
    <t>najam printera 04/25</t>
  </si>
  <si>
    <t xml:space="preserve">443-02-03-22-25-2                                                               </t>
  </si>
  <si>
    <t>naknada za službenu kontrolu</t>
  </si>
  <si>
    <t xml:space="preserve">475-01-01                                                                       </t>
  </si>
  <si>
    <t>internet security - obnova 1 god</t>
  </si>
  <si>
    <t xml:space="preserve">588-1-1                                                                         </t>
  </si>
  <si>
    <t>Uredsko poslov. 03/25</t>
  </si>
  <si>
    <t xml:space="preserve">O.M. SUPPORT D.O.O.                                                             </t>
  </si>
  <si>
    <t>23071028130</t>
  </si>
  <si>
    <t xml:space="preserve">ZAGREB                                                      </t>
  </si>
  <si>
    <t xml:space="preserve">122-159-50049                                                                   </t>
  </si>
  <si>
    <t>pružanje usluga 1.dio 2025.</t>
  </si>
  <si>
    <t xml:space="preserve">687                                                                             </t>
  </si>
  <si>
    <t>zaštita 03/25</t>
  </si>
  <si>
    <t xml:space="preserve">43/10343/1                                                                      </t>
  </si>
  <si>
    <t xml:space="preserve">08-0325-0168474                                                                 </t>
  </si>
  <si>
    <t>zamjena QSCD uređaja</t>
  </si>
  <si>
    <t xml:space="preserve">PRIJEVOZNIČKI OBRT KNEŽEVIĆ                                                     </t>
  </si>
  <si>
    <t>46407365136</t>
  </si>
  <si>
    <t xml:space="preserve">0156-25                                                                         </t>
  </si>
  <si>
    <t>Karte R.L.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</si>
  <si>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</si>
  <si>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</si>
  <si>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 xml:space="preserve">ŠKOLSKA KNJIGA ZAGREB                                                           </t>
  </si>
  <si>
    <t xml:space="preserve">21/214/214                                                                      </t>
  </si>
  <si>
    <t>materijali pedagog</t>
  </si>
  <si>
    <t xml:space="preserve">165                                                                             </t>
  </si>
  <si>
    <t>naljepnice videonadzor</t>
  </si>
  <si>
    <t xml:space="preserve">49/10343/1-1                                                                    </t>
  </si>
  <si>
    <t>salvete</t>
  </si>
  <si>
    <t xml:space="preserve">232                                                                             </t>
  </si>
  <si>
    <t>održ. 03/25</t>
  </si>
  <si>
    <t xml:space="preserve">466                                                                             </t>
  </si>
  <si>
    <t>pregled</t>
  </si>
  <si>
    <t xml:space="preserve">523                                                                             </t>
  </si>
  <si>
    <t xml:space="preserve">127/1/1                                                                         </t>
  </si>
  <si>
    <t>Leprinka računovodstvo 03/25</t>
  </si>
  <si>
    <t xml:space="preserve">25-0325-0152138                                                                 </t>
  </si>
  <si>
    <t>e-račun 03/25</t>
  </si>
  <si>
    <t xml:space="preserve">ZADING ZADAR                                                                    </t>
  </si>
  <si>
    <t xml:space="preserve">33-1-1                                                                          </t>
  </si>
  <si>
    <t xml:space="preserve">Održ.riznice 1,2,3/25_x000D_
</t>
  </si>
  <si>
    <t xml:space="preserve">26505/TER03/1                                                                   </t>
  </si>
  <si>
    <t>Internet i telefon 04/25</t>
  </si>
  <si>
    <t xml:space="preserve">01829929571001250501                                                            </t>
  </si>
  <si>
    <t>HT mob 04/25</t>
  </si>
  <si>
    <t xml:space="preserve">496-POS001-01                                                                   </t>
  </si>
  <si>
    <t>prijevoz učenika 04/25</t>
  </si>
  <si>
    <t xml:space="preserve">23235     </t>
  </si>
  <si>
    <t xml:space="preserve">ZAKUPNINE I NAJAMNINE                                                                                                                                                                                   </t>
  </si>
  <si>
    <t xml:space="preserve">UNION ugostiteljsko turističko društvo, dioničko društvo                        </t>
  </si>
  <si>
    <t>90858405155</t>
  </si>
  <si>
    <t xml:space="preserve">155-001010-216                                                                  </t>
  </si>
  <si>
    <t>noćenje Čakovec  - projekt: Čitanjem do zvijezda</t>
  </si>
  <si>
    <t xml:space="preserve">9000000681-0201730-250                                                          </t>
  </si>
  <si>
    <t>Voda 04/25</t>
  </si>
  <si>
    <t xml:space="preserve">2201160084-250320-0                                                             </t>
  </si>
  <si>
    <t>elek. energija, razdoblje 10/24-03/25</t>
  </si>
  <si>
    <t xml:space="preserve">23223     </t>
  </si>
  <si>
    <t xml:space="preserve">ENERGIJA                                                                                                                                                                                                </t>
  </si>
  <si>
    <t>Službena putovanja</t>
  </si>
  <si>
    <t>šk. prehrana 03/2025</t>
  </si>
  <si>
    <t xml:space="preserve">VINDIJA D.D. PLAVI                                                              </t>
  </si>
  <si>
    <t>Putni nalozi 05/25</t>
  </si>
  <si>
    <t>datum izvješća: 20 lipnja 2025.</t>
  </si>
  <si>
    <t xml:space="preserve">voditelj računovodstva: Petra Bilać                         </t>
  </si>
  <si>
    <t>-</t>
  </si>
  <si>
    <t>PLAĆA TRAVANJ 2025. ISPLAĆENA U SVIBNJU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</si>
</sst>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6" fillId="2" borderId="1" xfId="0" applyFont="1" applyFill="1" applyBorder="1"/>
    <xf numFmtId="164" fontId="6" fillId="2" borderId="0" xfId="0" applyNumberFormat="1" applyFont="1" applyFill="1" applyBorder="1"/>
    <xf numFmtId="0" fontId="6" fillId="2" borderId="0" xfId="0" applyFont="1" applyFill="1" applyBorder="1"/>
    <xf numFmtId="49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2" fillId="0" borderId="3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164" fontId="6" fillId="0" borderId="0" xfId="0" applyNumberFormat="1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4"/>
  <sheetViews>
    <sheetView tabSelected="1" topLeftCell="A31" workbookViewId="0">
      <selection activeCell="B77" sqref="B77"/>
    </sheetView>
  </sheetViews>
  <sheetFormatPr defaultRowHeight="12.75" x14ac:dyDescent="0.2"/>
  <cols>
    <col min="1" max="1" width="3.7109375" style="3" customWidth="1"/>
    <col min="2" max="2" width="12.7109375" style="2" customWidth="1"/>
    <col min="3" max="3" width="24.7109375" style="3" customWidth="1"/>
    <col min="4" max="4" width="12.7109375" style="4" customWidth="1"/>
    <col min="5" max="5" width="12.7109375" style="3" customWidth="1"/>
    <col min="6" max="7" width="24.7109375" style="5" customWidth="1"/>
    <col min="8" max="8" width="12.7109375" style="6" customWidth="1"/>
    <col min="9" max="9" width="10.7109375" style="4" customWidth="1"/>
    <col min="10" max="11" width="24.7109375" style="3" customWidth="1"/>
    <col min="12" max="12" width="12.7109375" style="5" customWidth="1"/>
    <col min="13" max="16384" width="9.140625" style="3"/>
  </cols>
  <sheetData>
    <row r="2" spans="1:12" ht="15.75" x14ac:dyDescent="0.25">
      <c r="A2" s="1" t="s">
        <v>0</v>
      </c>
    </row>
    <row r="3" spans="1:12" ht="15.75" x14ac:dyDescent="0.25">
      <c r="A3" s="1" t="s">
        <v>1</v>
      </c>
    </row>
    <row r="4" spans="1:12" ht="15.75" x14ac:dyDescent="0.25">
      <c r="A4" s="1" t="s">
        <v>2</v>
      </c>
    </row>
    <row r="6" spans="1:12" ht="18.75" x14ac:dyDescent="0.3">
      <c r="A6" s="38" t="s">
        <v>135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10" spans="1:12" x14ac:dyDescent="0.2">
      <c r="A10" s="7"/>
      <c r="B10" s="8" t="s">
        <v>3</v>
      </c>
      <c r="C10" s="9" t="s">
        <v>4</v>
      </c>
      <c r="D10" s="10" t="s">
        <v>5</v>
      </c>
      <c r="E10" s="9" t="s">
        <v>6</v>
      </c>
      <c r="F10" s="11" t="s">
        <v>7</v>
      </c>
      <c r="G10" s="11" t="s">
        <v>8</v>
      </c>
      <c r="H10" s="12" t="s">
        <v>9</v>
      </c>
      <c r="I10" s="10" t="s">
        <v>10</v>
      </c>
      <c r="J10" s="9"/>
      <c r="K10" s="9" t="s">
        <v>11</v>
      </c>
      <c r="L10" s="11" t="s">
        <v>12</v>
      </c>
    </row>
    <row r="11" spans="1:12" x14ac:dyDescent="0.2">
      <c r="A11" s="13"/>
      <c r="B11" s="2" t="s">
        <v>143</v>
      </c>
      <c r="C11" s="3" t="s">
        <v>144</v>
      </c>
      <c r="D11" s="4" t="s">
        <v>22</v>
      </c>
      <c r="E11" s="3" t="s">
        <v>23</v>
      </c>
      <c r="F11" s="5" t="s">
        <v>145</v>
      </c>
      <c r="G11" s="5" t="s">
        <v>146</v>
      </c>
      <c r="H11" s="6">
        <v>2500</v>
      </c>
      <c r="I11" s="4" t="s">
        <v>147</v>
      </c>
      <c r="J11" s="3" t="s">
        <v>148</v>
      </c>
      <c r="K11" s="3" t="s">
        <v>30</v>
      </c>
      <c r="L11" s="5" t="s">
        <v>149</v>
      </c>
    </row>
    <row r="12" spans="1:12" x14ac:dyDescent="0.2">
      <c r="A12" s="13"/>
      <c r="B12" s="2" t="s">
        <v>143</v>
      </c>
      <c r="C12" s="3" t="s">
        <v>91</v>
      </c>
      <c r="D12" s="4" t="s">
        <v>92</v>
      </c>
      <c r="E12" s="3" t="s">
        <v>23</v>
      </c>
      <c r="F12" s="5" t="s">
        <v>93</v>
      </c>
      <c r="G12" s="5" t="s">
        <v>94</v>
      </c>
      <c r="H12" s="6">
        <v>9</v>
      </c>
      <c r="I12" s="4" t="s">
        <v>28</v>
      </c>
      <c r="J12" s="3" t="s">
        <v>29</v>
      </c>
      <c r="K12" s="3" t="s">
        <v>95</v>
      </c>
      <c r="L12" s="5" t="s">
        <v>149</v>
      </c>
    </row>
    <row r="13" spans="1:12" x14ac:dyDescent="0.2">
      <c r="A13" s="13"/>
      <c r="B13" s="2" t="s">
        <v>143</v>
      </c>
      <c r="C13" s="3" t="s">
        <v>54</v>
      </c>
      <c r="D13" s="4" t="s">
        <v>55</v>
      </c>
      <c r="E13" s="3" t="s">
        <v>56</v>
      </c>
      <c r="F13" s="5" t="s">
        <v>150</v>
      </c>
      <c r="G13" s="5" t="s">
        <v>151</v>
      </c>
      <c r="H13" s="6">
        <v>710.18</v>
      </c>
      <c r="I13" s="4" t="s">
        <v>49</v>
      </c>
      <c r="J13" s="3" t="s">
        <v>50</v>
      </c>
      <c r="K13" s="3" t="s">
        <v>30</v>
      </c>
      <c r="L13" s="5" t="s">
        <v>149</v>
      </c>
    </row>
    <row r="14" spans="1:12" x14ac:dyDescent="0.2">
      <c r="A14" s="13"/>
      <c r="B14" s="2" t="s">
        <v>143</v>
      </c>
      <c r="C14" s="3" t="s">
        <v>46</v>
      </c>
      <c r="D14" s="4" t="s">
        <v>47</v>
      </c>
      <c r="E14" s="3" t="s">
        <v>23</v>
      </c>
      <c r="F14" s="5" t="s">
        <v>152</v>
      </c>
      <c r="G14" s="5" t="s">
        <v>48</v>
      </c>
      <c r="H14" s="6">
        <v>3.07</v>
      </c>
      <c r="I14" s="4" t="s">
        <v>49</v>
      </c>
      <c r="J14" s="3" t="s">
        <v>50</v>
      </c>
      <c r="K14" s="3" t="s">
        <v>30</v>
      </c>
      <c r="L14" s="5" t="s">
        <v>149</v>
      </c>
    </row>
    <row r="15" spans="1:12" x14ac:dyDescent="0.2">
      <c r="A15" s="13"/>
      <c r="B15" s="2" t="s">
        <v>143</v>
      </c>
      <c r="C15" s="3" t="s">
        <v>51</v>
      </c>
      <c r="D15" s="4" t="s">
        <v>47</v>
      </c>
      <c r="E15" s="3" t="s">
        <v>52</v>
      </c>
      <c r="F15" s="5" t="s">
        <v>153</v>
      </c>
      <c r="G15" s="5" t="s">
        <v>53</v>
      </c>
      <c r="H15" s="6">
        <v>5.28</v>
      </c>
      <c r="I15" s="4" t="s">
        <v>49</v>
      </c>
      <c r="J15" s="3" t="s">
        <v>50</v>
      </c>
      <c r="K15" s="3" t="s">
        <v>30</v>
      </c>
      <c r="L15" s="5" t="s">
        <v>149</v>
      </c>
    </row>
    <row r="16" spans="1:12" x14ac:dyDescent="0.2">
      <c r="A16" s="13"/>
      <c r="B16" s="2" t="s">
        <v>143</v>
      </c>
      <c r="C16" s="3" t="s">
        <v>36</v>
      </c>
      <c r="D16" s="4" t="s">
        <v>37</v>
      </c>
      <c r="E16" s="3" t="s">
        <v>38</v>
      </c>
      <c r="F16" s="5" t="s">
        <v>154</v>
      </c>
      <c r="G16" s="5" t="s">
        <v>45</v>
      </c>
      <c r="H16" s="6">
        <v>199.53</v>
      </c>
      <c r="I16" s="4" t="s">
        <v>43</v>
      </c>
      <c r="J16" s="3" t="s">
        <v>44</v>
      </c>
      <c r="K16" s="3" t="s">
        <v>30</v>
      </c>
      <c r="L16" s="5" t="s">
        <v>149</v>
      </c>
    </row>
    <row r="17" spans="1:12" x14ac:dyDescent="0.2">
      <c r="A17" s="13"/>
      <c r="B17" s="2" t="s">
        <v>143</v>
      </c>
      <c r="C17" s="3" t="s">
        <v>36</v>
      </c>
      <c r="D17" s="4" t="s">
        <v>37</v>
      </c>
      <c r="E17" s="3" t="s">
        <v>38</v>
      </c>
      <c r="F17" s="5" t="s">
        <v>155</v>
      </c>
      <c r="G17" s="5" t="s">
        <v>45</v>
      </c>
      <c r="H17" s="6">
        <v>50.5</v>
      </c>
      <c r="I17" s="4" t="s">
        <v>43</v>
      </c>
      <c r="J17" s="3" t="s">
        <v>44</v>
      </c>
      <c r="K17" s="3" t="s">
        <v>30</v>
      </c>
      <c r="L17" s="5" t="s">
        <v>149</v>
      </c>
    </row>
    <row r="18" spans="1:12" x14ac:dyDescent="0.2">
      <c r="A18" s="13"/>
      <c r="B18" s="2" t="s">
        <v>143</v>
      </c>
      <c r="C18" s="3" t="s">
        <v>36</v>
      </c>
      <c r="D18" s="4" t="s">
        <v>37</v>
      </c>
      <c r="E18" s="3" t="s">
        <v>38</v>
      </c>
      <c r="F18" s="5" t="s">
        <v>156</v>
      </c>
      <c r="G18" s="5" t="s">
        <v>45</v>
      </c>
      <c r="H18" s="6">
        <v>105</v>
      </c>
      <c r="I18" s="4" t="s">
        <v>43</v>
      </c>
      <c r="J18" s="3" t="s">
        <v>44</v>
      </c>
      <c r="K18" s="3" t="s">
        <v>30</v>
      </c>
      <c r="L18" s="5" t="s">
        <v>149</v>
      </c>
    </row>
    <row r="19" spans="1:12" x14ac:dyDescent="0.2">
      <c r="A19" s="13"/>
      <c r="B19" s="2" t="s">
        <v>143</v>
      </c>
      <c r="C19" s="3" t="s">
        <v>64</v>
      </c>
      <c r="D19" s="4" t="s">
        <v>65</v>
      </c>
      <c r="E19" s="3" t="s">
        <v>23</v>
      </c>
      <c r="F19" s="5" t="s">
        <v>157</v>
      </c>
      <c r="G19" s="5" t="s">
        <v>158</v>
      </c>
      <c r="H19" s="6">
        <v>186.66</v>
      </c>
      <c r="I19" s="4" t="s">
        <v>62</v>
      </c>
      <c r="J19" s="3" t="s">
        <v>63</v>
      </c>
      <c r="K19" s="3" t="s">
        <v>30</v>
      </c>
      <c r="L19" s="5" t="s">
        <v>149</v>
      </c>
    </row>
    <row r="20" spans="1:12" x14ac:dyDescent="0.2">
      <c r="A20" s="13"/>
      <c r="B20" s="2" t="s">
        <v>143</v>
      </c>
      <c r="C20" s="3" t="s">
        <v>21</v>
      </c>
      <c r="D20" s="4" t="s">
        <v>22</v>
      </c>
      <c r="E20" s="3" t="s">
        <v>23</v>
      </c>
      <c r="F20" s="5" t="s">
        <v>159</v>
      </c>
      <c r="G20" s="5" t="s">
        <v>160</v>
      </c>
      <c r="H20" s="6">
        <v>253.9</v>
      </c>
      <c r="I20" s="4" t="s">
        <v>24</v>
      </c>
      <c r="J20" s="3" t="s">
        <v>25</v>
      </c>
      <c r="K20" s="3" t="s">
        <v>20</v>
      </c>
      <c r="L20" s="5" t="s">
        <v>149</v>
      </c>
    </row>
    <row r="21" spans="1:12" x14ac:dyDescent="0.2">
      <c r="A21" s="13"/>
      <c r="B21" s="2" t="s">
        <v>143</v>
      </c>
      <c r="C21" s="3" t="s">
        <v>161</v>
      </c>
      <c r="D21" s="4" t="s">
        <v>162</v>
      </c>
      <c r="E21" s="3" t="s">
        <v>23</v>
      </c>
      <c r="F21" s="5" t="s">
        <v>163</v>
      </c>
      <c r="G21" s="5" t="s">
        <v>164</v>
      </c>
      <c r="H21" s="6">
        <v>28.3</v>
      </c>
      <c r="I21" s="4" t="s">
        <v>34</v>
      </c>
      <c r="J21" s="3" t="s">
        <v>35</v>
      </c>
      <c r="K21" s="3" t="s">
        <v>30</v>
      </c>
      <c r="L21" s="5" t="s">
        <v>149</v>
      </c>
    </row>
    <row r="22" spans="1:12" x14ac:dyDescent="0.2">
      <c r="A22" s="13"/>
      <c r="B22" s="2" t="s">
        <v>143</v>
      </c>
      <c r="C22" s="3" t="s">
        <v>66</v>
      </c>
      <c r="D22" s="4" t="s">
        <v>67</v>
      </c>
      <c r="E22" s="3" t="s">
        <v>17</v>
      </c>
      <c r="F22" s="5" t="s">
        <v>165</v>
      </c>
      <c r="G22" s="5" t="s">
        <v>166</v>
      </c>
      <c r="H22" s="6">
        <v>57.5</v>
      </c>
      <c r="I22" s="4" t="s">
        <v>34</v>
      </c>
      <c r="J22" s="3" t="s">
        <v>35</v>
      </c>
      <c r="K22" s="3" t="s">
        <v>30</v>
      </c>
      <c r="L22" s="5" t="s">
        <v>149</v>
      </c>
    </row>
    <row r="23" spans="1:12" x14ac:dyDescent="0.2">
      <c r="A23" s="13"/>
      <c r="B23" s="2" t="s">
        <v>143</v>
      </c>
      <c r="C23" s="3" t="s">
        <v>167</v>
      </c>
      <c r="D23" s="4" t="s">
        <v>168</v>
      </c>
      <c r="E23" s="3" t="s">
        <v>23</v>
      </c>
      <c r="F23" s="5" t="s">
        <v>169</v>
      </c>
      <c r="G23" s="5" t="s">
        <v>170</v>
      </c>
      <c r="H23" s="6">
        <v>22.54</v>
      </c>
      <c r="I23" s="4" t="s">
        <v>34</v>
      </c>
      <c r="J23" s="3" t="s">
        <v>35</v>
      </c>
      <c r="K23" s="3" t="s">
        <v>30</v>
      </c>
      <c r="L23" s="5" t="s">
        <v>149</v>
      </c>
    </row>
    <row r="24" spans="1:12" x14ac:dyDescent="0.2">
      <c r="A24" s="13"/>
      <c r="B24" s="2" t="s">
        <v>143</v>
      </c>
      <c r="C24" s="3" t="s">
        <v>41</v>
      </c>
      <c r="D24" s="4" t="s">
        <v>42</v>
      </c>
      <c r="E24" s="3" t="s">
        <v>23</v>
      </c>
      <c r="F24" s="5" t="s">
        <v>171</v>
      </c>
      <c r="G24" s="5" t="s">
        <v>45</v>
      </c>
      <c r="H24" s="6">
        <v>13.14</v>
      </c>
      <c r="I24" s="4" t="s">
        <v>39</v>
      </c>
      <c r="J24" s="3" t="s">
        <v>40</v>
      </c>
      <c r="K24" s="3" t="s">
        <v>30</v>
      </c>
      <c r="L24" s="5" t="s">
        <v>149</v>
      </c>
    </row>
    <row r="25" spans="1:12" x14ac:dyDescent="0.2">
      <c r="A25" s="13"/>
      <c r="B25" s="2" t="s">
        <v>143</v>
      </c>
      <c r="C25" s="3" t="s">
        <v>41</v>
      </c>
      <c r="D25" s="4" t="s">
        <v>42</v>
      </c>
      <c r="E25" s="3" t="s">
        <v>23</v>
      </c>
      <c r="F25" s="5" t="s">
        <v>172</v>
      </c>
      <c r="G25" s="5" t="s">
        <v>173</v>
      </c>
      <c r="H25" s="6">
        <v>3.85</v>
      </c>
      <c r="I25" s="4" t="s">
        <v>39</v>
      </c>
      <c r="J25" s="3" t="s">
        <v>40</v>
      </c>
      <c r="K25" s="3" t="s">
        <v>30</v>
      </c>
      <c r="L25" s="5" t="s">
        <v>149</v>
      </c>
    </row>
    <row r="26" spans="1:12" x14ac:dyDescent="0.2">
      <c r="A26" s="13"/>
      <c r="B26" s="2" t="s">
        <v>143</v>
      </c>
      <c r="C26" s="3" t="s">
        <v>174</v>
      </c>
      <c r="D26" s="4" t="s">
        <v>175</v>
      </c>
      <c r="E26" s="3" t="s">
        <v>23</v>
      </c>
      <c r="F26" s="5" t="s">
        <v>176</v>
      </c>
      <c r="G26" s="5" t="s">
        <v>177</v>
      </c>
      <c r="H26" s="6">
        <v>36.49</v>
      </c>
      <c r="I26" s="4" t="s">
        <v>178</v>
      </c>
      <c r="J26" s="3" t="s">
        <v>179</v>
      </c>
      <c r="K26" s="3" t="s">
        <v>30</v>
      </c>
      <c r="L26" s="5" t="s">
        <v>149</v>
      </c>
    </row>
    <row r="27" spans="1:12" x14ac:dyDescent="0.2">
      <c r="A27" s="13"/>
      <c r="B27" s="2" t="s">
        <v>143</v>
      </c>
      <c r="C27" s="3" t="s">
        <v>96</v>
      </c>
      <c r="D27" s="4" t="s">
        <v>97</v>
      </c>
      <c r="E27" s="3" t="s">
        <v>23</v>
      </c>
      <c r="F27" s="5" t="s">
        <v>180</v>
      </c>
      <c r="G27" s="5" t="s">
        <v>98</v>
      </c>
      <c r="H27" s="6">
        <v>46.81</v>
      </c>
      <c r="I27" s="4" t="s">
        <v>43</v>
      </c>
      <c r="J27" s="3" t="s">
        <v>44</v>
      </c>
      <c r="K27" s="3" t="s">
        <v>30</v>
      </c>
      <c r="L27" s="5" t="s">
        <v>149</v>
      </c>
    </row>
    <row r="28" spans="1:12" x14ac:dyDescent="0.2">
      <c r="A28" s="13"/>
      <c r="B28" s="2" t="s">
        <v>143</v>
      </c>
      <c r="C28" s="3" t="s">
        <v>57</v>
      </c>
      <c r="D28" s="4" t="s">
        <v>58</v>
      </c>
      <c r="E28" s="3" t="s">
        <v>23</v>
      </c>
      <c r="F28" s="5" t="s">
        <v>181</v>
      </c>
      <c r="G28" s="5" t="s">
        <v>45</v>
      </c>
      <c r="H28" s="6">
        <v>48.94</v>
      </c>
      <c r="I28" s="4" t="s">
        <v>43</v>
      </c>
      <c r="J28" s="3" t="s">
        <v>44</v>
      </c>
      <c r="K28" s="3" t="s">
        <v>30</v>
      </c>
      <c r="L28" s="5" t="s">
        <v>149</v>
      </c>
    </row>
    <row r="29" spans="1:12" x14ac:dyDescent="0.2">
      <c r="A29" s="13"/>
      <c r="B29" s="2" t="s">
        <v>143</v>
      </c>
      <c r="C29" s="3" t="s">
        <v>99</v>
      </c>
      <c r="D29" s="4" t="s">
        <v>100</v>
      </c>
      <c r="E29" s="3" t="s">
        <v>56</v>
      </c>
      <c r="F29" s="5" t="s">
        <v>182</v>
      </c>
      <c r="G29" s="5" t="s">
        <v>183</v>
      </c>
      <c r="H29" s="6">
        <v>41.79</v>
      </c>
      <c r="I29" s="4" t="s">
        <v>62</v>
      </c>
      <c r="J29" s="3" t="s">
        <v>63</v>
      </c>
      <c r="K29" s="3" t="s">
        <v>30</v>
      </c>
      <c r="L29" s="5" t="s">
        <v>149</v>
      </c>
    </row>
    <row r="30" spans="1:12" x14ac:dyDescent="0.2">
      <c r="A30" s="13"/>
      <c r="B30" s="2" t="s">
        <v>143</v>
      </c>
      <c r="C30" s="3" t="s">
        <v>66</v>
      </c>
      <c r="D30" s="4" t="s">
        <v>67</v>
      </c>
      <c r="E30" s="3" t="s">
        <v>17</v>
      </c>
      <c r="F30" s="5" t="s">
        <v>184</v>
      </c>
      <c r="G30" s="5" t="s">
        <v>185</v>
      </c>
      <c r="H30" s="6">
        <v>143.9</v>
      </c>
      <c r="I30" s="4" t="s">
        <v>68</v>
      </c>
      <c r="J30" s="3" t="s">
        <v>69</v>
      </c>
      <c r="K30" s="3" t="s">
        <v>30</v>
      </c>
      <c r="L30" s="5" t="s">
        <v>149</v>
      </c>
    </row>
    <row r="31" spans="1:12" x14ac:dyDescent="0.2">
      <c r="A31" s="13"/>
      <c r="B31" s="2" t="s">
        <v>143</v>
      </c>
      <c r="C31" s="3" t="s">
        <v>15</v>
      </c>
      <c r="D31" s="4" t="s">
        <v>16</v>
      </c>
      <c r="E31" s="3" t="s">
        <v>17</v>
      </c>
      <c r="F31" s="5" t="s">
        <v>186</v>
      </c>
      <c r="G31" s="5" t="s">
        <v>90</v>
      </c>
      <c r="H31" s="6">
        <v>7.44</v>
      </c>
      <c r="I31" s="4" t="s">
        <v>18</v>
      </c>
      <c r="J31" s="3" t="s">
        <v>19</v>
      </c>
      <c r="K31" s="3" t="s">
        <v>30</v>
      </c>
      <c r="L31" s="5" t="s">
        <v>149</v>
      </c>
    </row>
    <row r="32" spans="1:12" x14ac:dyDescent="0.2">
      <c r="A32" s="13"/>
      <c r="B32" s="2" t="s">
        <v>143</v>
      </c>
      <c r="C32" s="3" t="s">
        <v>15</v>
      </c>
      <c r="D32" s="4" t="s">
        <v>16</v>
      </c>
      <c r="E32" s="3" t="s">
        <v>17</v>
      </c>
      <c r="F32" s="5" t="s">
        <v>187</v>
      </c>
      <c r="G32" s="5" t="s">
        <v>90</v>
      </c>
      <c r="H32" s="6">
        <v>6.1</v>
      </c>
      <c r="I32" s="4" t="s">
        <v>18</v>
      </c>
      <c r="J32" s="3" t="s">
        <v>19</v>
      </c>
      <c r="K32" s="3" t="s">
        <v>30</v>
      </c>
      <c r="L32" s="5" t="s">
        <v>149</v>
      </c>
    </row>
    <row r="33" spans="1:12" x14ac:dyDescent="0.2">
      <c r="A33" s="13"/>
      <c r="B33" s="2" t="s">
        <v>143</v>
      </c>
      <c r="C33" s="3" t="s">
        <v>15</v>
      </c>
      <c r="D33" s="4" t="s">
        <v>16</v>
      </c>
      <c r="E33" s="3" t="s">
        <v>17</v>
      </c>
      <c r="F33" s="5" t="s">
        <v>188</v>
      </c>
      <c r="G33" s="5" t="s">
        <v>90</v>
      </c>
      <c r="H33" s="6">
        <v>7.44</v>
      </c>
      <c r="I33" s="4" t="s">
        <v>18</v>
      </c>
      <c r="J33" s="3" t="s">
        <v>19</v>
      </c>
      <c r="K33" s="3" t="s">
        <v>30</v>
      </c>
      <c r="L33" s="5" t="s">
        <v>149</v>
      </c>
    </row>
    <row r="34" spans="1:12" x14ac:dyDescent="0.2">
      <c r="A34" s="13"/>
      <c r="B34" s="2" t="s">
        <v>143</v>
      </c>
      <c r="C34" s="3" t="s">
        <v>15</v>
      </c>
      <c r="D34" s="4" t="s">
        <v>16</v>
      </c>
      <c r="E34" s="3" t="s">
        <v>17</v>
      </c>
      <c r="F34" s="5" t="s">
        <v>189</v>
      </c>
      <c r="G34" s="5" t="s">
        <v>90</v>
      </c>
      <c r="H34" s="6">
        <v>13.09</v>
      </c>
      <c r="I34" s="4" t="s">
        <v>18</v>
      </c>
      <c r="J34" s="3" t="s">
        <v>19</v>
      </c>
      <c r="K34" s="3" t="s">
        <v>30</v>
      </c>
      <c r="L34" s="5" t="s">
        <v>149</v>
      </c>
    </row>
    <row r="35" spans="1:12" x14ac:dyDescent="0.2">
      <c r="A35" s="13"/>
      <c r="B35" s="2" t="s">
        <v>143</v>
      </c>
      <c r="C35" s="3" t="s">
        <v>15</v>
      </c>
      <c r="D35" s="4" t="s">
        <v>16</v>
      </c>
      <c r="E35" s="3" t="s">
        <v>17</v>
      </c>
      <c r="F35" s="5" t="s">
        <v>190</v>
      </c>
      <c r="G35" s="5" t="s">
        <v>90</v>
      </c>
      <c r="H35" s="6">
        <v>8.7899999999999991</v>
      </c>
      <c r="I35" s="4" t="s">
        <v>18</v>
      </c>
      <c r="J35" s="3" t="s">
        <v>19</v>
      </c>
      <c r="K35" s="3" t="s">
        <v>30</v>
      </c>
      <c r="L35" s="5" t="s">
        <v>149</v>
      </c>
    </row>
    <row r="36" spans="1:12" x14ac:dyDescent="0.2">
      <c r="A36" s="13"/>
      <c r="B36" s="2" t="s">
        <v>143</v>
      </c>
      <c r="C36" s="3" t="s">
        <v>15</v>
      </c>
      <c r="D36" s="4" t="s">
        <v>16</v>
      </c>
      <c r="E36" s="3" t="s">
        <v>17</v>
      </c>
      <c r="F36" s="5" t="s">
        <v>191</v>
      </c>
      <c r="G36" s="5" t="s">
        <v>90</v>
      </c>
      <c r="H36" s="6">
        <v>4.76</v>
      </c>
      <c r="I36" s="4" t="s">
        <v>18</v>
      </c>
      <c r="J36" s="3" t="s">
        <v>19</v>
      </c>
      <c r="K36" s="3" t="s">
        <v>30</v>
      </c>
      <c r="L36" s="5" t="s">
        <v>149</v>
      </c>
    </row>
    <row r="37" spans="1:12" x14ac:dyDescent="0.2">
      <c r="A37" s="13"/>
      <c r="B37" s="2" t="s">
        <v>143</v>
      </c>
      <c r="C37" s="3" t="s">
        <v>15</v>
      </c>
      <c r="D37" s="4" t="s">
        <v>16</v>
      </c>
      <c r="E37" s="3" t="s">
        <v>17</v>
      </c>
      <c r="F37" s="5" t="s">
        <v>89</v>
      </c>
      <c r="G37" s="5" t="s">
        <v>90</v>
      </c>
      <c r="H37" s="6">
        <v>18.46</v>
      </c>
      <c r="I37" s="4" t="s">
        <v>18</v>
      </c>
      <c r="J37" s="3" t="s">
        <v>19</v>
      </c>
      <c r="K37" s="3" t="s">
        <v>30</v>
      </c>
      <c r="L37" s="5" t="s">
        <v>149</v>
      </c>
    </row>
    <row r="38" spans="1:12" x14ac:dyDescent="0.2">
      <c r="A38" s="13"/>
      <c r="B38" s="2" t="s">
        <v>143</v>
      </c>
      <c r="C38" s="3" t="s">
        <v>72</v>
      </c>
      <c r="D38" s="4" t="s">
        <v>73</v>
      </c>
      <c r="E38" s="3" t="s">
        <v>17</v>
      </c>
      <c r="F38" s="5" t="s">
        <v>192</v>
      </c>
      <c r="G38" s="5" t="s">
        <v>193</v>
      </c>
      <c r="H38" s="6">
        <v>213.52</v>
      </c>
      <c r="I38" s="4" t="s">
        <v>18</v>
      </c>
      <c r="J38" s="3" t="s">
        <v>19</v>
      </c>
      <c r="K38" s="3" t="s">
        <v>30</v>
      </c>
      <c r="L38" s="5" t="s">
        <v>149</v>
      </c>
    </row>
    <row r="39" spans="1:12" x14ac:dyDescent="0.2">
      <c r="A39" s="13"/>
      <c r="B39" s="2" t="s">
        <v>143</v>
      </c>
      <c r="C39" s="3" t="s">
        <v>101</v>
      </c>
      <c r="D39" s="4" t="s">
        <v>102</v>
      </c>
      <c r="E39" s="3" t="s">
        <v>23</v>
      </c>
      <c r="F39" s="5" t="s">
        <v>194</v>
      </c>
      <c r="G39" s="5" t="s">
        <v>195</v>
      </c>
      <c r="H39" s="6">
        <v>143.16</v>
      </c>
      <c r="I39" s="4" t="s">
        <v>31</v>
      </c>
      <c r="J39" s="3" t="s">
        <v>32</v>
      </c>
      <c r="K39" s="3" t="s">
        <v>30</v>
      </c>
      <c r="L39" s="5" t="s">
        <v>149</v>
      </c>
    </row>
    <row r="40" spans="1:12" x14ac:dyDescent="0.2">
      <c r="A40" s="13"/>
      <c r="B40" s="2" t="s">
        <v>143</v>
      </c>
      <c r="C40" s="3" t="s">
        <v>74</v>
      </c>
      <c r="D40" s="4" t="s">
        <v>22</v>
      </c>
      <c r="E40" s="3" t="s">
        <v>23</v>
      </c>
      <c r="F40" s="5" t="s">
        <v>196</v>
      </c>
      <c r="G40" s="5" t="s">
        <v>197</v>
      </c>
      <c r="H40" s="6">
        <v>24.89</v>
      </c>
      <c r="I40" s="4" t="s">
        <v>75</v>
      </c>
      <c r="J40" s="3" t="s">
        <v>76</v>
      </c>
      <c r="K40" s="3" t="s">
        <v>30</v>
      </c>
      <c r="L40" s="5" t="s">
        <v>149</v>
      </c>
    </row>
    <row r="41" spans="1:12" x14ac:dyDescent="0.2">
      <c r="A41" s="13"/>
      <c r="B41" s="2" t="s">
        <v>143</v>
      </c>
      <c r="C41" s="3" t="s">
        <v>66</v>
      </c>
      <c r="D41" s="4" t="s">
        <v>67</v>
      </c>
      <c r="E41" s="3" t="s">
        <v>17</v>
      </c>
      <c r="F41" s="5" t="s">
        <v>198</v>
      </c>
      <c r="G41" s="5" t="s">
        <v>199</v>
      </c>
      <c r="H41" s="6">
        <v>296.77999999999997</v>
      </c>
      <c r="I41" s="4" t="s">
        <v>80</v>
      </c>
      <c r="J41" s="3" t="s">
        <v>81</v>
      </c>
      <c r="K41" s="3" t="s">
        <v>30</v>
      </c>
      <c r="L41" s="5" t="s">
        <v>149</v>
      </c>
    </row>
    <row r="42" spans="1:12" x14ac:dyDescent="0.2">
      <c r="A42" s="13"/>
      <c r="B42" s="2" t="s">
        <v>143</v>
      </c>
      <c r="C42" s="3" t="s">
        <v>106</v>
      </c>
      <c r="D42" s="4" t="s">
        <v>107</v>
      </c>
      <c r="E42" s="3" t="s">
        <v>23</v>
      </c>
      <c r="F42" s="5" t="s">
        <v>200</v>
      </c>
      <c r="G42" s="5" t="s">
        <v>201</v>
      </c>
      <c r="H42" s="6">
        <v>132.63999999999999</v>
      </c>
      <c r="I42" s="4" t="s">
        <v>80</v>
      </c>
      <c r="J42" s="3" t="s">
        <v>81</v>
      </c>
      <c r="K42" s="3" t="s">
        <v>30</v>
      </c>
      <c r="L42" s="5" t="s">
        <v>149</v>
      </c>
    </row>
    <row r="43" spans="1:12" x14ac:dyDescent="0.2">
      <c r="A43" s="13"/>
      <c r="B43" s="2" t="s">
        <v>143</v>
      </c>
      <c r="C43" s="3" t="s">
        <v>202</v>
      </c>
      <c r="D43" s="4" t="s">
        <v>203</v>
      </c>
      <c r="E43" s="3" t="s">
        <v>204</v>
      </c>
      <c r="F43" s="5" t="s">
        <v>205</v>
      </c>
      <c r="G43" s="5" t="s">
        <v>206</v>
      </c>
      <c r="H43" s="6">
        <v>62.5</v>
      </c>
      <c r="I43" s="4" t="s">
        <v>84</v>
      </c>
      <c r="J43" s="3" t="s">
        <v>85</v>
      </c>
      <c r="K43" s="3" t="s">
        <v>30</v>
      </c>
      <c r="L43" s="5" t="s">
        <v>149</v>
      </c>
    </row>
    <row r="44" spans="1:12" x14ac:dyDescent="0.2">
      <c r="A44" s="13"/>
      <c r="B44" s="2" t="s">
        <v>143</v>
      </c>
      <c r="C44" s="3" t="s">
        <v>82</v>
      </c>
      <c r="D44" s="4" t="s">
        <v>83</v>
      </c>
      <c r="E44" s="3" t="s">
        <v>17</v>
      </c>
      <c r="F44" s="5" t="s">
        <v>207</v>
      </c>
      <c r="G44" s="5" t="s">
        <v>208</v>
      </c>
      <c r="H44" s="6">
        <v>25</v>
      </c>
      <c r="I44" s="4" t="s">
        <v>84</v>
      </c>
      <c r="J44" s="3" t="s">
        <v>85</v>
      </c>
      <c r="K44" s="3" t="s">
        <v>30</v>
      </c>
      <c r="L44" s="5" t="s">
        <v>149</v>
      </c>
    </row>
    <row r="45" spans="1:12" x14ac:dyDescent="0.2">
      <c r="A45" s="13"/>
      <c r="B45" s="2" t="s">
        <v>143</v>
      </c>
      <c r="C45" s="3" t="s">
        <v>41</v>
      </c>
      <c r="D45" s="4" t="s">
        <v>42</v>
      </c>
      <c r="E45" s="3" t="s">
        <v>23</v>
      </c>
      <c r="F45" s="5" t="s">
        <v>209</v>
      </c>
      <c r="G45" s="5" t="s">
        <v>88</v>
      </c>
      <c r="H45" s="6">
        <v>27.3</v>
      </c>
      <c r="I45" s="4" t="s">
        <v>86</v>
      </c>
      <c r="J45" s="3" t="s">
        <v>87</v>
      </c>
      <c r="K45" s="3" t="s">
        <v>30</v>
      </c>
      <c r="L45" s="5" t="s">
        <v>149</v>
      </c>
    </row>
    <row r="46" spans="1:12" x14ac:dyDescent="0.2">
      <c r="A46" s="13"/>
      <c r="B46" s="2" t="s">
        <v>143</v>
      </c>
      <c r="C46" s="3" t="s">
        <v>103</v>
      </c>
      <c r="D46" s="4" t="s">
        <v>104</v>
      </c>
      <c r="E46" s="3" t="s">
        <v>105</v>
      </c>
      <c r="F46" s="5" t="s">
        <v>210</v>
      </c>
      <c r="G46" s="5" t="s">
        <v>211</v>
      </c>
      <c r="H46" s="6">
        <v>19.91</v>
      </c>
      <c r="I46" s="4" t="s">
        <v>28</v>
      </c>
      <c r="J46" s="3" t="s">
        <v>29</v>
      </c>
      <c r="K46" s="3" t="s">
        <v>30</v>
      </c>
      <c r="L46" s="5" t="s">
        <v>149</v>
      </c>
    </row>
    <row r="47" spans="1:12" x14ac:dyDescent="0.2">
      <c r="A47" s="13"/>
      <c r="B47" s="2" t="s">
        <v>143</v>
      </c>
      <c r="C47" s="3" t="s">
        <v>212</v>
      </c>
      <c r="D47" s="4" t="s">
        <v>213</v>
      </c>
      <c r="E47" s="3" t="s">
        <v>23</v>
      </c>
      <c r="F47" s="5" t="s">
        <v>214</v>
      </c>
      <c r="G47" s="5" t="s">
        <v>215</v>
      </c>
      <c r="H47" s="6">
        <v>152</v>
      </c>
      <c r="I47" s="4" t="s">
        <v>216</v>
      </c>
      <c r="J47" s="3" t="s">
        <v>217</v>
      </c>
      <c r="K47" s="3" t="s">
        <v>30</v>
      </c>
      <c r="L47" s="5" t="s">
        <v>149</v>
      </c>
    </row>
    <row r="48" spans="1:12" x14ac:dyDescent="0.2">
      <c r="A48" s="13"/>
      <c r="B48" s="2" t="s">
        <v>143</v>
      </c>
      <c r="C48" s="3" t="s">
        <v>218</v>
      </c>
      <c r="D48" s="4" t="s">
        <v>22</v>
      </c>
      <c r="E48" s="3" t="s">
        <v>23</v>
      </c>
      <c r="F48" s="5" t="s">
        <v>219</v>
      </c>
      <c r="G48" s="5" t="s">
        <v>220</v>
      </c>
      <c r="H48" s="6">
        <v>66.48</v>
      </c>
      <c r="I48" s="4" t="s">
        <v>34</v>
      </c>
      <c r="J48" s="3" t="s">
        <v>35</v>
      </c>
      <c r="K48" s="3" t="s">
        <v>30</v>
      </c>
      <c r="L48" s="5" t="s">
        <v>149</v>
      </c>
    </row>
    <row r="49" spans="1:12" x14ac:dyDescent="0.2">
      <c r="A49" s="13"/>
      <c r="B49" s="2" t="s">
        <v>143</v>
      </c>
      <c r="C49" s="3" t="s">
        <v>66</v>
      </c>
      <c r="D49" s="4" t="s">
        <v>67</v>
      </c>
      <c r="E49" s="3" t="s">
        <v>17</v>
      </c>
      <c r="F49" s="5" t="s">
        <v>221</v>
      </c>
      <c r="G49" s="5" t="s">
        <v>222</v>
      </c>
      <c r="H49" s="6">
        <v>47</v>
      </c>
      <c r="I49" s="4" t="s">
        <v>34</v>
      </c>
      <c r="J49" s="3" t="s">
        <v>35</v>
      </c>
      <c r="K49" s="3" t="s">
        <v>30</v>
      </c>
      <c r="L49" s="5" t="s">
        <v>149</v>
      </c>
    </row>
    <row r="50" spans="1:12" x14ac:dyDescent="0.2">
      <c r="A50" s="13"/>
      <c r="B50" s="2" t="s">
        <v>143</v>
      </c>
      <c r="C50" s="3" t="s">
        <v>41</v>
      </c>
      <c r="D50" s="4" t="s">
        <v>42</v>
      </c>
      <c r="E50" s="3" t="s">
        <v>23</v>
      </c>
      <c r="F50" s="5" t="s">
        <v>223</v>
      </c>
      <c r="G50" s="5" t="s">
        <v>224</v>
      </c>
      <c r="H50" s="6">
        <v>1.26</v>
      </c>
      <c r="I50" s="4" t="s">
        <v>39</v>
      </c>
      <c r="J50" s="3" t="s">
        <v>40</v>
      </c>
      <c r="K50" s="3" t="s">
        <v>30</v>
      </c>
      <c r="L50" s="5" t="s">
        <v>149</v>
      </c>
    </row>
    <row r="51" spans="1:12" x14ac:dyDescent="0.2">
      <c r="A51" s="13"/>
      <c r="B51" s="2" t="s">
        <v>143</v>
      </c>
      <c r="C51" s="3" t="s">
        <v>66</v>
      </c>
      <c r="D51" s="4" t="s">
        <v>67</v>
      </c>
      <c r="E51" s="3" t="s">
        <v>17</v>
      </c>
      <c r="F51" s="5" t="s">
        <v>225</v>
      </c>
      <c r="G51" s="5" t="s">
        <v>226</v>
      </c>
      <c r="H51" s="6">
        <v>145.99</v>
      </c>
      <c r="I51" s="4" t="s">
        <v>70</v>
      </c>
      <c r="J51" s="3" t="s">
        <v>71</v>
      </c>
      <c r="K51" s="3" t="s">
        <v>30</v>
      </c>
      <c r="L51" s="5" t="s">
        <v>149</v>
      </c>
    </row>
    <row r="52" spans="1:12" x14ac:dyDescent="0.2">
      <c r="A52" s="13"/>
      <c r="B52" s="2" t="s">
        <v>143</v>
      </c>
      <c r="C52" s="3" t="s">
        <v>66</v>
      </c>
      <c r="D52" s="4" t="s">
        <v>67</v>
      </c>
      <c r="E52" s="3" t="s">
        <v>17</v>
      </c>
      <c r="F52" s="5" t="s">
        <v>227</v>
      </c>
      <c r="G52" s="5" t="s">
        <v>228</v>
      </c>
      <c r="H52" s="6">
        <v>37.5</v>
      </c>
      <c r="I52" s="4" t="s">
        <v>68</v>
      </c>
      <c r="J52" s="3" t="s">
        <v>69</v>
      </c>
      <c r="K52" s="3" t="s">
        <v>30</v>
      </c>
      <c r="L52" s="5" t="s">
        <v>149</v>
      </c>
    </row>
    <row r="53" spans="1:12" x14ac:dyDescent="0.2">
      <c r="A53" s="13"/>
      <c r="B53" s="2" t="s">
        <v>143</v>
      </c>
      <c r="C53" s="3" t="s">
        <v>116</v>
      </c>
      <c r="D53" s="4" t="s">
        <v>22</v>
      </c>
      <c r="E53" s="3" t="s">
        <v>23</v>
      </c>
      <c r="F53" s="5" t="s">
        <v>229</v>
      </c>
      <c r="G53" s="5" t="s">
        <v>117</v>
      </c>
      <c r="H53" s="6">
        <v>162.5</v>
      </c>
      <c r="I53" s="4" t="s">
        <v>68</v>
      </c>
      <c r="J53" s="3" t="s">
        <v>69</v>
      </c>
      <c r="K53" s="3" t="s">
        <v>30</v>
      </c>
      <c r="L53" s="5" t="s">
        <v>149</v>
      </c>
    </row>
    <row r="54" spans="1:12" x14ac:dyDescent="0.2">
      <c r="A54" s="13"/>
      <c r="B54" s="2" t="s">
        <v>143</v>
      </c>
      <c r="C54" s="3" t="s">
        <v>77</v>
      </c>
      <c r="D54" s="4" t="s">
        <v>78</v>
      </c>
      <c r="E54" s="3" t="s">
        <v>79</v>
      </c>
      <c r="F54" s="5" t="s">
        <v>230</v>
      </c>
      <c r="G54" s="5" t="s">
        <v>231</v>
      </c>
      <c r="H54" s="6">
        <v>75</v>
      </c>
      <c r="I54" s="4" t="s">
        <v>80</v>
      </c>
      <c r="J54" s="3" t="s">
        <v>81</v>
      </c>
      <c r="K54" s="3" t="s">
        <v>30</v>
      </c>
      <c r="L54" s="5" t="s">
        <v>149</v>
      </c>
    </row>
    <row r="55" spans="1:12" x14ac:dyDescent="0.2">
      <c r="A55" s="13"/>
      <c r="B55" s="2" t="s">
        <v>143</v>
      </c>
      <c r="C55" s="3" t="s">
        <v>103</v>
      </c>
      <c r="D55" s="4" t="s">
        <v>104</v>
      </c>
      <c r="E55" s="3" t="s">
        <v>105</v>
      </c>
      <c r="F55" s="5" t="s">
        <v>232</v>
      </c>
      <c r="G55" s="5" t="s">
        <v>233</v>
      </c>
      <c r="H55" s="6">
        <v>1.66</v>
      </c>
      <c r="I55" s="4" t="s">
        <v>80</v>
      </c>
      <c r="J55" s="3" t="s">
        <v>81</v>
      </c>
      <c r="K55" s="3" t="s">
        <v>30</v>
      </c>
      <c r="L55" s="5" t="s">
        <v>149</v>
      </c>
    </row>
    <row r="56" spans="1:12" ht="25.5" x14ac:dyDescent="0.2">
      <c r="A56" s="13"/>
      <c r="B56" s="2" t="s">
        <v>143</v>
      </c>
      <c r="C56" s="3" t="s">
        <v>234</v>
      </c>
      <c r="D56" s="4" t="s">
        <v>22</v>
      </c>
      <c r="E56" s="3" t="s">
        <v>23</v>
      </c>
      <c r="F56" s="5" t="s">
        <v>235</v>
      </c>
      <c r="G56" s="14" t="s">
        <v>236</v>
      </c>
      <c r="H56" s="6">
        <v>99.53</v>
      </c>
      <c r="I56" s="4" t="s">
        <v>80</v>
      </c>
      <c r="J56" s="3" t="s">
        <v>81</v>
      </c>
      <c r="K56" s="3" t="s">
        <v>30</v>
      </c>
      <c r="L56" s="5" t="s">
        <v>149</v>
      </c>
    </row>
    <row r="57" spans="1:12" x14ac:dyDescent="0.2">
      <c r="A57" s="13"/>
      <c r="B57" s="2" t="s">
        <v>143</v>
      </c>
      <c r="C57" s="3" t="s">
        <v>64</v>
      </c>
      <c r="D57" s="4" t="s">
        <v>65</v>
      </c>
      <c r="E57" s="3" t="s">
        <v>23</v>
      </c>
      <c r="F57" s="5" t="s">
        <v>237</v>
      </c>
      <c r="G57" s="5" t="s">
        <v>238</v>
      </c>
      <c r="H57" s="6">
        <v>186.66</v>
      </c>
      <c r="I57" s="4" t="s">
        <v>62</v>
      </c>
      <c r="J57" s="3" t="s">
        <v>63</v>
      </c>
      <c r="K57" s="3" t="s">
        <v>30</v>
      </c>
      <c r="L57" s="5" t="s">
        <v>149</v>
      </c>
    </row>
    <row r="58" spans="1:12" x14ac:dyDescent="0.2">
      <c r="A58" s="13"/>
      <c r="B58" s="2" t="s">
        <v>143</v>
      </c>
      <c r="C58" s="3" t="s">
        <v>59</v>
      </c>
      <c r="D58" s="4" t="s">
        <v>60</v>
      </c>
      <c r="E58" s="3" t="s">
        <v>61</v>
      </c>
      <c r="F58" s="5" t="s">
        <v>239</v>
      </c>
      <c r="G58" s="5" t="s">
        <v>240</v>
      </c>
      <c r="H58" s="6">
        <v>54.17</v>
      </c>
      <c r="I58" s="4" t="s">
        <v>62</v>
      </c>
      <c r="J58" s="3" t="s">
        <v>63</v>
      </c>
      <c r="K58" s="3" t="s">
        <v>30</v>
      </c>
      <c r="L58" s="5" t="s">
        <v>149</v>
      </c>
    </row>
    <row r="59" spans="1:12" x14ac:dyDescent="0.2">
      <c r="A59" s="13"/>
      <c r="B59" s="2" t="s">
        <v>143</v>
      </c>
      <c r="C59" s="3" t="s">
        <v>26</v>
      </c>
      <c r="D59" s="4" t="s">
        <v>27</v>
      </c>
      <c r="E59" s="3" t="s">
        <v>17</v>
      </c>
      <c r="F59" s="5" t="s">
        <v>241</v>
      </c>
      <c r="G59" s="5" t="s">
        <v>242</v>
      </c>
      <c r="H59" s="6">
        <v>5432.66</v>
      </c>
      <c r="I59" s="4" t="s">
        <v>243</v>
      </c>
      <c r="J59" s="3" t="s">
        <v>244</v>
      </c>
      <c r="K59" s="3" t="s">
        <v>30</v>
      </c>
      <c r="L59" s="5" t="s">
        <v>149</v>
      </c>
    </row>
    <row r="60" spans="1:12" x14ac:dyDescent="0.2">
      <c r="A60" s="13"/>
      <c r="B60" s="2" t="s">
        <v>143</v>
      </c>
      <c r="C60" s="3" t="s">
        <v>245</v>
      </c>
      <c r="D60" s="4" t="s">
        <v>246</v>
      </c>
      <c r="E60" s="3" t="s">
        <v>23</v>
      </c>
      <c r="F60" s="5" t="s">
        <v>247</v>
      </c>
      <c r="G60" s="5" t="s">
        <v>248</v>
      </c>
      <c r="H60" s="6">
        <v>300</v>
      </c>
      <c r="I60" s="4" t="s">
        <v>84</v>
      </c>
      <c r="J60" s="3" t="s">
        <v>85</v>
      </c>
      <c r="K60" s="3" t="s">
        <v>33</v>
      </c>
      <c r="L60" s="5" t="s">
        <v>149</v>
      </c>
    </row>
    <row r="61" spans="1:12" x14ac:dyDescent="0.2">
      <c r="A61" s="13"/>
      <c r="B61" s="2" t="s">
        <v>143</v>
      </c>
      <c r="C61" s="3" t="s">
        <v>15</v>
      </c>
      <c r="D61" s="4" t="s">
        <v>16</v>
      </c>
      <c r="E61" s="3" t="s">
        <v>17</v>
      </c>
      <c r="F61" s="5" t="s">
        <v>249</v>
      </c>
      <c r="G61" s="5" t="s">
        <v>250</v>
      </c>
      <c r="H61" s="6">
        <v>19.91</v>
      </c>
      <c r="I61" s="4" t="s">
        <v>18</v>
      </c>
      <c r="J61" s="3" t="s">
        <v>19</v>
      </c>
      <c r="K61" s="3" t="s">
        <v>20</v>
      </c>
      <c r="L61" s="5" t="s">
        <v>149</v>
      </c>
    </row>
    <row r="62" spans="1:12" x14ac:dyDescent="0.2">
      <c r="A62" s="13"/>
      <c r="B62" s="2" t="s">
        <v>143</v>
      </c>
      <c r="C62" s="3" t="s">
        <v>51</v>
      </c>
      <c r="D62" s="4" t="s">
        <v>47</v>
      </c>
      <c r="E62" s="3" t="s">
        <v>52</v>
      </c>
      <c r="F62" s="5" t="s">
        <v>251</v>
      </c>
      <c r="G62" s="5" t="s">
        <v>252</v>
      </c>
      <c r="H62" s="6">
        <v>26.85</v>
      </c>
      <c r="I62" s="4" t="s">
        <v>253</v>
      </c>
      <c r="J62" s="3" t="s">
        <v>254</v>
      </c>
      <c r="K62" s="3" t="s">
        <v>30</v>
      </c>
      <c r="L62" s="5" t="s">
        <v>149</v>
      </c>
    </row>
    <row r="63" spans="1:12" x14ac:dyDescent="0.2">
      <c r="A63" s="13"/>
      <c r="B63" s="2" t="s">
        <v>143</v>
      </c>
      <c r="D63" s="4" t="s">
        <v>13</v>
      </c>
      <c r="F63" s="5" t="s">
        <v>14</v>
      </c>
      <c r="G63" s="5" t="s">
        <v>255</v>
      </c>
      <c r="H63" s="6">
        <v>706.4</v>
      </c>
      <c r="I63" s="4" t="s">
        <v>108</v>
      </c>
      <c r="J63" s="3" t="s">
        <v>109</v>
      </c>
      <c r="K63" s="3" t="s">
        <v>30</v>
      </c>
      <c r="L63" s="5" t="s">
        <v>149</v>
      </c>
    </row>
    <row r="64" spans="1:12" x14ac:dyDescent="0.2">
      <c r="A64" s="13"/>
      <c r="B64" s="2" t="s">
        <v>143</v>
      </c>
      <c r="C64" s="3" t="s">
        <v>41</v>
      </c>
      <c r="D64" s="4" t="s">
        <v>42</v>
      </c>
      <c r="E64" s="3" t="s">
        <v>23</v>
      </c>
      <c r="F64" s="5" t="s">
        <v>14</v>
      </c>
      <c r="G64" s="5" t="s">
        <v>256</v>
      </c>
      <c r="H64" s="6">
        <v>463.25</v>
      </c>
      <c r="I64" s="4" t="s">
        <v>112</v>
      </c>
      <c r="J64" s="3" t="s">
        <v>40</v>
      </c>
      <c r="K64" s="3" t="s">
        <v>113</v>
      </c>
      <c r="L64" s="5" t="s">
        <v>149</v>
      </c>
    </row>
    <row r="65" spans="1:12" x14ac:dyDescent="0.2">
      <c r="A65" s="13"/>
      <c r="B65" s="2" t="s">
        <v>143</v>
      </c>
      <c r="C65" s="3" t="s">
        <v>110</v>
      </c>
      <c r="D65" s="4" t="s">
        <v>111</v>
      </c>
      <c r="E65" s="3" t="s">
        <v>23</v>
      </c>
      <c r="F65" s="5" t="s">
        <v>14</v>
      </c>
      <c r="G65" s="5" t="s">
        <v>256</v>
      </c>
      <c r="H65" s="6">
        <v>2737.34</v>
      </c>
      <c r="I65" s="4" t="s">
        <v>112</v>
      </c>
      <c r="J65" s="3" t="s">
        <v>40</v>
      </c>
      <c r="K65" s="3" t="s">
        <v>113</v>
      </c>
      <c r="L65" s="5" t="s">
        <v>149</v>
      </c>
    </row>
    <row r="66" spans="1:12" x14ac:dyDescent="0.2">
      <c r="A66" s="13"/>
      <c r="B66" s="2" t="s">
        <v>143</v>
      </c>
      <c r="C66" s="3" t="s">
        <v>114</v>
      </c>
      <c r="D66" s="4" t="s">
        <v>115</v>
      </c>
      <c r="E66" s="3" t="s">
        <v>23</v>
      </c>
      <c r="F66" s="5" t="s">
        <v>14</v>
      </c>
      <c r="G66" s="5" t="s">
        <v>256</v>
      </c>
      <c r="H66" s="6">
        <v>1682.71</v>
      </c>
      <c r="I66" s="4" t="s">
        <v>112</v>
      </c>
      <c r="J66" s="3" t="s">
        <v>40</v>
      </c>
      <c r="K66" s="3" t="s">
        <v>113</v>
      </c>
      <c r="L66" s="5" t="s">
        <v>149</v>
      </c>
    </row>
    <row r="67" spans="1:12" x14ac:dyDescent="0.2">
      <c r="A67" s="13"/>
      <c r="B67" s="2" t="s">
        <v>143</v>
      </c>
      <c r="C67" s="3" t="s">
        <v>257</v>
      </c>
      <c r="D67" s="4" t="s">
        <v>22</v>
      </c>
      <c r="E67" s="3" t="s">
        <v>23</v>
      </c>
      <c r="F67" s="5" t="s">
        <v>14</v>
      </c>
      <c r="G67" s="5" t="s">
        <v>256</v>
      </c>
      <c r="H67" s="6">
        <v>700.74</v>
      </c>
      <c r="I67" s="4" t="s">
        <v>112</v>
      </c>
      <c r="J67" s="3" t="s">
        <v>40</v>
      </c>
      <c r="K67" s="3" t="s">
        <v>113</v>
      </c>
      <c r="L67" s="5" t="s">
        <v>149</v>
      </c>
    </row>
    <row r="68" spans="1:12" x14ac:dyDescent="0.2">
      <c r="A68" s="13"/>
      <c r="B68" s="2" t="s">
        <v>143</v>
      </c>
      <c r="D68" s="4" t="s">
        <v>13</v>
      </c>
      <c r="F68" s="5" t="s">
        <v>14</v>
      </c>
      <c r="G68" s="5" t="s">
        <v>258</v>
      </c>
      <c r="H68" s="6">
        <v>430</v>
      </c>
      <c r="I68" s="4" t="s">
        <v>216</v>
      </c>
      <c r="J68" s="3" t="s">
        <v>217</v>
      </c>
      <c r="K68" s="3" t="s">
        <v>30</v>
      </c>
      <c r="L68" s="5" t="s">
        <v>149</v>
      </c>
    </row>
    <row r="69" spans="1:12" x14ac:dyDescent="0.2">
      <c r="A69" s="15"/>
      <c r="B69" s="16"/>
      <c r="C69" s="17"/>
      <c r="D69" s="18"/>
      <c r="E69" s="17"/>
      <c r="F69" s="19"/>
      <c r="G69" s="19"/>
      <c r="H69" s="20">
        <f>SUM(H11:H68)</f>
        <v>19007.77</v>
      </c>
      <c r="I69" s="18"/>
      <c r="J69" s="17"/>
      <c r="K69" s="17"/>
      <c r="L69" s="19"/>
    </row>
    <row r="70" spans="1:12" x14ac:dyDescent="0.2">
      <c r="A70" s="21"/>
      <c r="B70" s="22"/>
      <c r="C70" s="23"/>
      <c r="D70" s="24"/>
      <c r="E70" s="23"/>
      <c r="F70" s="25"/>
      <c r="G70" s="25"/>
      <c r="H70" s="26"/>
      <c r="I70" s="24"/>
      <c r="J70" s="23"/>
      <c r="K70" s="23"/>
      <c r="L70" s="25"/>
    </row>
    <row r="72" spans="1:12" x14ac:dyDescent="0.2">
      <c r="B72" s="2" t="s">
        <v>259</v>
      </c>
    </row>
    <row r="73" spans="1:12" x14ac:dyDescent="0.2">
      <c r="B73" s="2" t="s">
        <v>260</v>
      </c>
    </row>
    <row r="74" spans="1:12" x14ac:dyDescent="0.2">
      <c r="B74" s="2" t="s">
        <v>118</v>
      </c>
    </row>
  </sheetData>
  <mergeCells count="1"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D16" sqref="D16"/>
    </sheetView>
  </sheetViews>
  <sheetFormatPr defaultRowHeight="15" x14ac:dyDescent="0.25"/>
  <cols>
    <col min="1" max="1" width="36.85546875" customWidth="1"/>
    <col min="2" max="2" width="15.5703125" customWidth="1"/>
    <col min="4" max="4" width="36.5703125" customWidth="1"/>
    <col min="5" max="5" width="18.7109375" customWidth="1"/>
    <col min="8" max="8" width="9.85546875" bestFit="1" customWidth="1"/>
    <col min="9" max="9" width="12.28515625" bestFit="1" customWidth="1"/>
    <col min="10" max="10" width="9.42578125" bestFit="1" customWidth="1"/>
    <col min="12" max="12" width="116.7109375" bestFit="1" customWidth="1"/>
  </cols>
  <sheetData>
    <row r="1" spans="1:15" x14ac:dyDescent="0.25">
      <c r="D1" t="s">
        <v>262</v>
      </c>
    </row>
    <row r="3" spans="1:15" x14ac:dyDescent="0.25">
      <c r="A3" s="27" t="s">
        <v>119</v>
      </c>
      <c r="B3" s="27" t="s">
        <v>120</v>
      </c>
      <c r="C3" s="27" t="s">
        <v>121</v>
      </c>
      <c r="D3" s="27" t="s">
        <v>122</v>
      </c>
      <c r="E3" s="27" t="s">
        <v>123</v>
      </c>
    </row>
    <row r="4" spans="1:15" x14ac:dyDescent="0.25">
      <c r="A4" s="27" t="s">
        <v>124</v>
      </c>
      <c r="B4" s="27"/>
      <c r="C4" s="27"/>
      <c r="D4" s="27" t="s">
        <v>125</v>
      </c>
      <c r="E4" s="28">
        <v>93860.999999999985</v>
      </c>
      <c r="G4" s="37"/>
    </row>
    <row r="5" spans="1:15" x14ac:dyDescent="0.25">
      <c r="A5" s="27" t="s">
        <v>124</v>
      </c>
      <c r="B5" s="27"/>
      <c r="C5" s="27" t="s">
        <v>126</v>
      </c>
      <c r="D5" s="27" t="s">
        <v>127</v>
      </c>
      <c r="E5" s="28">
        <v>5587.14</v>
      </c>
      <c r="G5" s="37"/>
    </row>
    <row r="6" spans="1:15" x14ac:dyDescent="0.25">
      <c r="A6" s="27" t="s">
        <v>124</v>
      </c>
      <c r="B6" s="27"/>
      <c r="C6" s="27" t="s">
        <v>126</v>
      </c>
      <c r="D6" s="27" t="s">
        <v>128</v>
      </c>
      <c r="E6" s="28">
        <v>15420.960000000001</v>
      </c>
      <c r="G6" s="37"/>
    </row>
    <row r="7" spans="1:15" x14ac:dyDescent="0.25">
      <c r="A7" s="27" t="s">
        <v>124</v>
      </c>
      <c r="B7" s="27"/>
      <c r="C7" s="27"/>
      <c r="D7" s="27" t="s">
        <v>129</v>
      </c>
      <c r="E7" s="27" t="s">
        <v>261</v>
      </c>
    </row>
    <row r="8" spans="1:15" x14ac:dyDescent="0.25">
      <c r="A8" s="27" t="s">
        <v>130</v>
      </c>
      <c r="B8" s="27">
        <v>18683136487</v>
      </c>
      <c r="C8" s="27" t="s">
        <v>131</v>
      </c>
      <c r="D8" s="27" t="s">
        <v>132</v>
      </c>
      <c r="E8" s="31">
        <v>388</v>
      </c>
    </row>
    <row r="9" spans="1:15" x14ac:dyDescent="0.25">
      <c r="A9" s="29" t="s">
        <v>133</v>
      </c>
      <c r="B9" s="27"/>
      <c r="C9" s="27"/>
      <c r="D9" s="27"/>
      <c r="E9" s="30">
        <f>SUM(E4:E8)</f>
        <v>115257.09999999999</v>
      </c>
    </row>
    <row r="12" spans="1:15" x14ac:dyDescent="0.25">
      <c r="A12" t="s">
        <v>134</v>
      </c>
    </row>
    <row r="15" spans="1:15" x14ac:dyDescent="0.25">
      <c r="H15" s="32"/>
      <c r="I15" s="35"/>
      <c r="J15" s="36"/>
      <c r="K15" s="34"/>
      <c r="L15" s="33"/>
      <c r="M15" s="33"/>
      <c r="N15" s="33"/>
      <c r="O15" s="35"/>
    </row>
    <row r="16" spans="1:15" x14ac:dyDescent="0.25">
      <c r="H16" s="2"/>
      <c r="I16" s="5"/>
      <c r="J16" s="6"/>
      <c r="K16" s="4"/>
      <c r="L16" s="3"/>
      <c r="M16" s="3" t="s">
        <v>136</v>
      </c>
      <c r="N16" s="3" t="s">
        <v>137</v>
      </c>
      <c r="O16" s="5" t="s">
        <v>138</v>
      </c>
    </row>
    <row r="17" spans="8:15" x14ac:dyDescent="0.25">
      <c r="H17" s="2"/>
      <c r="I17" s="5"/>
      <c r="J17" s="6"/>
      <c r="K17" s="4"/>
      <c r="L17" s="3"/>
      <c r="M17" s="3" t="s">
        <v>136</v>
      </c>
      <c r="N17" s="3" t="s">
        <v>137</v>
      </c>
      <c r="O17" s="5" t="s">
        <v>138</v>
      </c>
    </row>
    <row r="18" spans="8:15" x14ac:dyDescent="0.25">
      <c r="H18" s="2"/>
      <c r="I18" s="5"/>
      <c r="J18" s="6"/>
      <c r="K18" s="4"/>
      <c r="L18" s="3"/>
      <c r="M18" s="3" t="s">
        <v>136</v>
      </c>
      <c r="N18" s="3" t="s">
        <v>137</v>
      </c>
      <c r="O18" s="5" t="s">
        <v>138</v>
      </c>
    </row>
    <row r="19" spans="8:15" x14ac:dyDescent="0.25">
      <c r="H19" s="2"/>
      <c r="I19" s="5"/>
      <c r="J19" s="6"/>
      <c r="K19" s="4"/>
      <c r="L19" s="3"/>
      <c r="M19" s="3" t="s">
        <v>136</v>
      </c>
      <c r="N19" s="3" t="s">
        <v>137</v>
      </c>
      <c r="O19" s="5" t="s">
        <v>138</v>
      </c>
    </row>
    <row r="20" spans="8:15" x14ac:dyDescent="0.25">
      <c r="H20" s="2"/>
      <c r="I20" s="5"/>
      <c r="J20" s="6"/>
      <c r="K20" s="4"/>
      <c r="L20" s="3"/>
      <c r="M20" s="3" t="s">
        <v>136</v>
      </c>
      <c r="N20" s="3" t="s">
        <v>137</v>
      </c>
      <c r="O20" s="5" t="s">
        <v>138</v>
      </c>
    </row>
    <row r="21" spans="8:15" x14ac:dyDescent="0.25">
      <c r="H21" s="2"/>
      <c r="I21" s="5"/>
      <c r="J21" s="6"/>
      <c r="K21" s="4"/>
      <c r="L21" s="3"/>
      <c r="M21" s="3" t="s">
        <v>136</v>
      </c>
      <c r="N21" s="3" t="s">
        <v>137</v>
      </c>
      <c r="O21" s="5" t="s">
        <v>138</v>
      </c>
    </row>
    <row r="22" spans="8:15" x14ac:dyDescent="0.25">
      <c r="H22" s="2"/>
      <c r="I22" s="5"/>
      <c r="J22" s="6"/>
      <c r="K22" s="4"/>
      <c r="L22" s="3"/>
      <c r="M22" s="3" t="s">
        <v>136</v>
      </c>
      <c r="N22" s="3" t="s">
        <v>137</v>
      </c>
      <c r="O22" s="5" t="s">
        <v>138</v>
      </c>
    </row>
    <row r="23" spans="8:15" x14ac:dyDescent="0.25">
      <c r="H23" s="2"/>
      <c r="I23" s="5"/>
      <c r="J23" s="6"/>
      <c r="K23" s="4"/>
      <c r="L23" s="3"/>
      <c r="M23" s="3" t="s">
        <v>136</v>
      </c>
      <c r="N23" s="3" t="s">
        <v>137</v>
      </c>
      <c r="O23" s="5" t="s">
        <v>138</v>
      </c>
    </row>
    <row r="24" spans="8:15" x14ac:dyDescent="0.25">
      <c r="H24" s="2"/>
      <c r="I24" s="5"/>
      <c r="J24" s="6"/>
      <c r="K24" s="4"/>
      <c r="L24" s="3"/>
      <c r="M24" s="3" t="s">
        <v>136</v>
      </c>
      <c r="N24" s="3" t="s">
        <v>137</v>
      </c>
      <c r="O24" s="5" t="s">
        <v>139</v>
      </c>
    </row>
    <row r="25" spans="8:15" x14ac:dyDescent="0.25">
      <c r="H25" s="32"/>
      <c r="I25" s="35"/>
      <c r="J25" s="36"/>
      <c r="K25" s="34"/>
      <c r="L25" s="33"/>
      <c r="M25" s="33"/>
      <c r="N25" s="33"/>
      <c r="O25" s="35"/>
    </row>
    <row r="26" spans="8:15" x14ac:dyDescent="0.25">
      <c r="H26" s="2"/>
      <c r="I26" s="5"/>
      <c r="J26" s="6"/>
      <c r="K26" s="4"/>
      <c r="L26" s="3"/>
      <c r="M26" s="3" t="s">
        <v>140</v>
      </c>
      <c r="N26" s="3" t="s">
        <v>137</v>
      </c>
      <c r="O26" s="5" t="s">
        <v>141</v>
      </c>
    </row>
    <row r="27" spans="8:15" x14ac:dyDescent="0.25">
      <c r="H27" s="2"/>
      <c r="I27" s="5"/>
      <c r="J27" s="6"/>
      <c r="K27" s="4"/>
      <c r="L27" s="3"/>
      <c r="M27" s="3" t="s">
        <v>142</v>
      </c>
      <c r="N27" s="3" t="s">
        <v>137</v>
      </c>
      <c r="O27" s="5" t="s">
        <v>141</v>
      </c>
    </row>
    <row r="28" spans="8:15" x14ac:dyDescent="0.25">
      <c r="H28" s="2"/>
      <c r="I28" s="5"/>
      <c r="J28" s="6"/>
      <c r="K28" s="4"/>
      <c r="L28" s="3"/>
      <c r="M28" s="3" t="s">
        <v>140</v>
      </c>
      <c r="N28" s="3" t="s">
        <v>137</v>
      </c>
      <c r="O28" s="5" t="s">
        <v>141</v>
      </c>
    </row>
    <row r="29" spans="8:15" x14ac:dyDescent="0.25">
      <c r="H29" s="32"/>
      <c r="I29" s="35"/>
      <c r="J29" s="36"/>
      <c r="K29" s="34"/>
      <c r="L29" s="33"/>
      <c r="M29" s="33"/>
      <c r="N29" s="33"/>
      <c r="O29" s="3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2025-09-11T10:53:05Z</dcterms:modified>
</cp:coreProperties>
</file>