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3620" activeTab="1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1'!$A$1:$M$78</definedName>
  </definedNames>
  <calcPr calcId="144525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<sst xmlns="http://schemas.openxmlformats.org/spreadsheetml/2006/main" count="706" uniqueCount="246">
  <si>
    <t>Naziv škole: OSNOVNA ŠKOLA JURJA BARAKOVIĆA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</si>
  <si>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</si>
  <si>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</si>
  <si>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</si>
  <si>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</si>
  <si>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</si>
  <si>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</si>
  <si>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</si>
  <si>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</si>
  <si>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</si>
  <si>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</si>
  <si>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</si>
  <si>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</si>
  <si>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31.05.2024</t>
  </si>
  <si>
    <t xml:space="preserve">METRO Chash&amp;Carry Hrvatska                                                      </t>
  </si>
  <si>
    <t>38016445738</t>
  </si>
  <si>
    <t xml:space="preserve">Zadar                                                       </t>
  </si>
  <si>
    <t xml:space="preserve">1515010619-2411701                                                              </t>
  </si>
  <si>
    <t>fotokop.papir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</si>
  <si>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</si>
  <si>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</si>
  <si>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Vlastiti prihodi                                                                </t>
  </si>
  <si>
    <t xml:space="preserve">Namirnice                                                                       </t>
  </si>
  <si>
    <t>tem.riznica br. 5</t>
  </si>
  <si>
    <t xml:space="preserve">MIKELI TRADE                                                                    </t>
  </si>
  <si>
    <t>77192952415</t>
  </si>
  <si>
    <t xml:space="preserve">                                                            </t>
  </si>
  <si>
    <t xml:space="preserve">233/001/6                                                                       </t>
  </si>
  <si>
    <t>materijali za održavanje</t>
  </si>
  <si>
    <t xml:space="preserve">32221     </t>
  </si>
  <si>
    <t xml:space="preserve">matrijal i sirovine                                                                                                                                                                                     </t>
  </si>
  <si>
    <t xml:space="preserve">Zadarska županija                                                               </t>
  </si>
  <si>
    <t xml:space="preserve">                                                                                                    </t>
  </si>
  <si>
    <t>RIJEKA TRANS društvo s ograničenom odgovornošću za trgovinu i poslovanje nekretn</t>
  </si>
  <si>
    <t>08418011938</t>
  </si>
  <si>
    <t xml:space="preserve">482/20/1                                                                        </t>
  </si>
  <si>
    <t>lož ulje</t>
  </si>
  <si>
    <t xml:space="preserve">32234     </t>
  </si>
  <si>
    <t xml:space="preserve">LOŽ ULJE DIZEL GORIVO                                                                                                                                                                                   </t>
  </si>
  <si>
    <t xml:space="preserve">484/20/1                                                                        </t>
  </si>
  <si>
    <t xml:space="preserve">485/20/1                                                                        </t>
  </si>
  <si>
    <t xml:space="preserve">480/20/1                                                                        </t>
  </si>
  <si>
    <t xml:space="preserve">479/20/1                                                                        </t>
  </si>
  <si>
    <t xml:space="preserve">481/20/1                                                                        </t>
  </si>
  <si>
    <t xml:space="preserve">ADRIATICINFO d.o.o.                                                             </t>
  </si>
  <si>
    <t>18445912889</t>
  </si>
  <si>
    <t xml:space="preserve">ZADAR                                                       </t>
  </si>
  <si>
    <t xml:space="preserve">20-03-01                                                                        </t>
  </si>
  <si>
    <t>servis  01/24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</si>
  <si>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</si>
  <si>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</si>
  <si>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ČISTOĆA ZADAR                                                                   </t>
  </si>
  <si>
    <t>84923155727</t>
  </si>
  <si>
    <t xml:space="preserve">4178/99/252                                                                     </t>
  </si>
  <si>
    <t>odvoz otpada 02/24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</si>
  <si>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</si>
  <si>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</si>
  <si>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LIBURNIJA D.O.O.                                                                </t>
  </si>
  <si>
    <t>03655700167</t>
  </si>
  <si>
    <t xml:space="preserve">252                                                                             </t>
  </si>
  <si>
    <t>prijevoz uč. 02/24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</si>
  <si>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</si>
  <si>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</si>
  <si>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</si>
  <si>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</si>
  <si>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</si>
  <si>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63                                                                              </t>
  </si>
  <si>
    <t>Leprinka računovodstvo 02/24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</si>
  <si>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</si>
  <si>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</si>
  <si>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</si>
  <si>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>In Rebus društvo s ograničenom odgovornošću za informatičke usluge, turistička a</t>
  </si>
  <si>
    <t>91591564577</t>
  </si>
  <si>
    <t xml:space="preserve">280                                                                             </t>
  </si>
  <si>
    <t>Uredsko poslov. 02/24</t>
  </si>
  <si>
    <t xml:space="preserve">MEDITERAN SECURITY                                                              </t>
  </si>
  <si>
    <t>25272825447</t>
  </si>
  <si>
    <t xml:space="preserve">390                                                                             </t>
  </si>
  <si>
    <t>zaštita 01/24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</si>
  <si>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</si>
  <si>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</si>
  <si>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</si>
  <si>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 xml:space="preserve">81/1/1                                                                          </t>
  </si>
  <si>
    <t xml:space="preserve">HRVATSKO PEDAGOŠI KNJIŽ.Z                                                       </t>
  </si>
  <si>
    <t xml:space="preserve">           </t>
  </si>
  <si>
    <t xml:space="preserve">10294/2024 2.dio                                                                </t>
  </si>
  <si>
    <t>članarina za 2024.</t>
  </si>
  <si>
    <t xml:space="preserve">Uredski materijal i ostali mater.rashodi                                        </t>
  </si>
  <si>
    <t xml:space="preserve">HEP OPSKRBA d.o.o. ZAGREB                                                       </t>
  </si>
  <si>
    <t>63073332379</t>
  </si>
  <si>
    <t xml:space="preserve">10000 Zagreb                                                </t>
  </si>
  <si>
    <t xml:space="preserve">0010049635-240220-0                                                             </t>
  </si>
  <si>
    <t>el.energija 02/24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</si>
  <si>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</si>
  <si>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</si>
  <si>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El. energija                                                                    </t>
  </si>
  <si>
    <t xml:space="preserve">0010049635-240121-2                                                             </t>
  </si>
  <si>
    <t>el.energija 01/24</t>
  </si>
  <si>
    <t xml:space="preserve">HP-HRVATSKA POŠTA D.D.                                                          </t>
  </si>
  <si>
    <t>87311810356</t>
  </si>
  <si>
    <t xml:space="preserve">2079-11007-2                                                                    </t>
  </si>
  <si>
    <t>HP 02/24 Ražanac</t>
  </si>
  <si>
    <t xml:space="preserve">Usluge telefona, pošte i prijevoza                                              </t>
  </si>
  <si>
    <t xml:space="preserve">VODOVOD ZADAR                                                                   </t>
  </si>
  <si>
    <t xml:space="preserve">681000-2024049                                                                  </t>
  </si>
  <si>
    <t>Voda 04/24 Ražanac</t>
  </si>
  <si>
    <t xml:space="preserve">681000-2024030                                                                  </t>
  </si>
  <si>
    <t>Voda 03/24 Ražanac</t>
  </si>
  <si>
    <t xml:space="preserve">Komunalne usluge                                                                </t>
  </si>
  <si>
    <t xml:space="preserve">CROATIA OSIGURANJE                                                              </t>
  </si>
  <si>
    <t xml:space="preserve">990387360/24                                                                    </t>
  </si>
  <si>
    <t>Osiguranje 2023/24 6.obrok</t>
  </si>
  <si>
    <t xml:space="preserve">32922     </t>
  </si>
  <si>
    <t xml:space="preserve">PREMIJE OSIGURANJA                                                                                                                                                                                      </t>
  </si>
  <si>
    <t xml:space="preserve">Višak Županija                                                                  </t>
  </si>
  <si>
    <t xml:space="preserve">TRGOVINE SMOKVICA d.o.o. za usluge                                              </t>
  </si>
  <si>
    <t>02467046658</t>
  </si>
  <si>
    <t xml:space="preserve">3                                                                               </t>
  </si>
  <si>
    <t>Dar djelat.za mirovinu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</si>
  <si>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</si>
  <si>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</si>
  <si>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3626-11007-2                                                                    </t>
  </si>
  <si>
    <t>HP 04/24 Ražanac</t>
  </si>
  <si>
    <t xml:space="preserve">2912-11007-2                                                                    </t>
  </si>
  <si>
    <t>HP 03/24 Ražanac</t>
  </si>
  <si>
    <t xml:space="preserve">HT HRVATSKI TELEKOM d.d.                                                        </t>
  </si>
  <si>
    <t>81793146560</t>
  </si>
  <si>
    <t xml:space="preserve">10110 ZAGREB                                                </t>
  </si>
  <si>
    <t xml:space="preserve">01829929571001240401                                                            </t>
  </si>
  <si>
    <t>HT 03/24 Ražanac</t>
  </si>
  <si>
    <t xml:space="preserve">01829929571001240501                                                            </t>
  </si>
  <si>
    <t>HT 04/24 Ražanac</t>
  </si>
  <si>
    <t xml:space="preserve">TERRAKOM d.o.o.                                                                 </t>
  </si>
  <si>
    <t>29050776382</t>
  </si>
  <si>
    <t xml:space="preserve">20165                                                                           </t>
  </si>
  <si>
    <t>Internet i telefon 03/24</t>
  </si>
  <si>
    <t xml:space="preserve">HRVATSKI SAVEZ UČENIČKIH ZADRUGA                                                </t>
  </si>
  <si>
    <t>45052309127</t>
  </si>
  <si>
    <t xml:space="preserve">07-69-24                                                                        </t>
  </si>
  <si>
    <t>članarina 24.</t>
  </si>
  <si>
    <t xml:space="preserve">ZAVOD ZA JAVNO ZDRAVSTVO                                                        </t>
  </si>
  <si>
    <t xml:space="preserve">2000-00632/24                                                                   </t>
  </si>
  <si>
    <t>otisci</t>
  </si>
  <si>
    <t xml:space="preserve">KING ICT                                                                        </t>
  </si>
  <si>
    <t>67001695549</t>
  </si>
  <si>
    <t xml:space="preserve">261/21/21                                                                       </t>
  </si>
  <si>
    <t>Servis Prović M.</t>
  </si>
  <si>
    <t xml:space="preserve">26913                                                                           </t>
  </si>
  <si>
    <t>Internet i telefon 04/24</t>
  </si>
  <si>
    <t xml:space="preserve">1515010619-2413601                                                              </t>
  </si>
  <si>
    <t xml:space="preserve">344/002/4                                                                       </t>
  </si>
  <si>
    <t xml:space="preserve">NARODNE NOVINE ZAGREB                                                           </t>
  </si>
  <si>
    <t xml:space="preserve">330054000650                                                                    </t>
  </si>
  <si>
    <t>mater.razni</t>
  </si>
  <si>
    <t xml:space="preserve">238054003380                                                                    </t>
  </si>
  <si>
    <t xml:space="preserve">TAPESS D.O.O.                                                                   </t>
  </si>
  <si>
    <t>22248533094</t>
  </si>
  <si>
    <t xml:space="preserve">622-3-332                                                                       </t>
  </si>
  <si>
    <t>higijen.potrepštine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</si>
  <si>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</si>
  <si>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</si>
  <si>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 xml:space="preserve">Ostali nespomenuti rashodi Višak                                                </t>
  </si>
  <si>
    <t xml:space="preserve">HEP ELEKTRA d.o.o.                                                              </t>
  </si>
  <si>
    <t>43965974818</t>
  </si>
  <si>
    <t xml:space="preserve">Zagreb                                                      </t>
  </si>
  <si>
    <t xml:space="preserve">2201105679-240220-1                                                             </t>
  </si>
  <si>
    <t>elek. energija 02/24</t>
  </si>
  <si>
    <t xml:space="preserve">VENCI D.O.O.                                                                    </t>
  </si>
  <si>
    <t>59441191369</t>
  </si>
  <si>
    <t xml:space="preserve">4                                                                               </t>
  </si>
  <si>
    <t>materijali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</si>
  <si>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</si>
  <si>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</si>
  <si>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 xml:space="preserve">95-03-01                                                                        </t>
  </si>
  <si>
    <t>servis 02/24</t>
  </si>
  <si>
    <t xml:space="preserve">239-01-01                                                                       </t>
  </si>
  <si>
    <t>servis</t>
  </si>
  <si>
    <t xml:space="preserve">681000-2024022                                                                  </t>
  </si>
  <si>
    <t>Voda 02/24 Ražanac</t>
  </si>
  <si>
    <t xml:space="preserve">1068000-2024022                                                                 </t>
  </si>
  <si>
    <t xml:space="preserve">54389000-2024029                                                                </t>
  </si>
  <si>
    <t xml:space="preserve">54626000-2024029                                                                </t>
  </si>
  <si>
    <t xml:space="preserve">58872000-2024020                                                                </t>
  </si>
  <si>
    <t xml:space="preserve">59816000-2024022                                                                </t>
  </si>
  <si>
    <t xml:space="preserve">60067000-2024023                                                                </t>
  </si>
  <si>
    <t xml:space="preserve">HRVATSKE VODE                                                                   </t>
  </si>
  <si>
    <t xml:space="preserve">74418002011                                                                     </t>
  </si>
  <si>
    <t>NUV rata I-III. 2024.</t>
  </si>
  <si>
    <t xml:space="preserve">23234     </t>
  </si>
  <si>
    <t xml:space="preserve">KOMUNALNE USLUGE                                                                                                                                                                                        </t>
  </si>
  <si>
    <t xml:space="preserve">8/10343/1                                                                       </t>
  </si>
  <si>
    <t>prijevoz uč. 03/24</t>
  </si>
  <si>
    <t xml:space="preserve">OPTI PRINT ADRIA D.O.O.                                                         </t>
  </si>
  <si>
    <t>11469787133</t>
  </si>
  <si>
    <t xml:space="preserve">1028                                                                            </t>
  </si>
  <si>
    <t>najam printera 03/24</t>
  </si>
  <si>
    <t xml:space="preserve">32359     </t>
  </si>
  <si>
    <t xml:space="preserve">OSTALE ZAKUPNINE I NAJAMNINE                                                                                                                                                                            </t>
  </si>
  <si>
    <t xml:space="preserve">Ostale zakupnine i najamnine                                                    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</si>
  <si>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</si>
  <si>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</si>
  <si>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</si>
  <si>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 xml:space="preserve">30-0224-0070789                                                                 </t>
  </si>
  <si>
    <t>god.pret.cert.</t>
  </si>
  <si>
    <t xml:space="preserve">25-0224-0085185                                                                 </t>
  </si>
  <si>
    <t>e račun 2/24</t>
  </si>
  <si>
    <t xml:space="preserve">115                                                                             </t>
  </si>
  <si>
    <t>Leprinka računovodstvo 03/24</t>
  </si>
  <si>
    <t xml:space="preserve">TOMMY društvo s ograničenom odgovornošću za trgovinu, turizam i ugostiteljstvo  </t>
  </si>
  <si>
    <t>00278260010</t>
  </si>
  <si>
    <t xml:space="preserve">11/10343/1                                                                      </t>
  </si>
  <si>
    <t>reprezent. dar za učenike</t>
  </si>
  <si>
    <t xml:space="preserve">10294                                                                           </t>
  </si>
  <si>
    <t xml:space="preserve">                                                                                </t>
  </si>
  <si>
    <t>škol.marenda 05/24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</si>
  <si>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</si>
  <si>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</si>
  <si>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MZO školska prehrana                                                            </t>
  </si>
  <si>
    <t xml:space="preserve">VINDIJA D.D.                                                                    </t>
  </si>
  <si>
    <t>MZO školska prehrana 05/24</t>
  </si>
  <si>
    <t/>
  </si>
  <si>
    <t>putni nalozi 05/24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</si>
  <si>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</si>
  <si>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</si>
  <si>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</t>
  </si>
  <si>
    <t xml:space="preserve">voditelj računovodstva: Marina Bužonja                           </t>
  </si>
  <si>
    <t>IZVJEŠĆE O TROŠENJU SREDSTAVA ZA SVIBANJ 2024.</t>
  </si>
  <si>
    <t>datum izvješća: 15. lipnja 2024.</t>
  </si>
  <si>
    <t>Adresa:  Ražanac X9, 23 248 Ražanac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</si>
  <si>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</si>
  <si>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</si>
  <si>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</si>
  <si>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</si>
  <si>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</si>
  <si>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</si>
  <si>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 </t>
  </si>
  <si>
    <t xml:space="preserve"> 3212 PRIJEVOZ ZA TRAVANJ 2024. </t>
  </si>
  <si>
    <t xml:space="preserve"> 3111 PLAĆA  ZA TRAVANJ 2024. </t>
  </si>
  <si>
    <t xml:space="preserve"> 3132 DOPRINOS NA BRUTO </t>
  </si>
  <si>
    <t xml:space="preserve"> 3121 OSTALI RASHODI ZA ZAPOSLENE </t>
  </si>
  <si>
    <t xml:space="preserve"> -      </t>
  </si>
  <si>
    <t>DRŽAVNI PRORAČUN RH</t>
  </si>
  <si>
    <t xml:space="preserve"> ZAGREB </t>
  </si>
  <si>
    <t xml:space="preserve"> 3295 NOVČANA NAKNADA POSLODAVCA ZBOG NEZAPOŠLJAVANJA OSOBA S INVALIDITETOM ZA 4/24 </t>
  </si>
  <si>
    <t>UKUPNO</t>
  </si>
  <si>
    <t xml:space="preserve">Isplate iz Kategorije 2 isplaćene su manjim dijelom preko žiro računa Zadarske županije (plaće PUN), a većim dijelom preko žiro računa Državnog proračuna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</si>
</sst>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0" fillId="0" borderId="3" xfId="0" applyBorder="1"/>
    <xf numFmtId="4" fontId="0" fillId="0" borderId="3" xfId="0" applyNumberFormat="1" applyBorder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7"/>
  <sheetViews>
    <sheetView workbookViewId="0">
      <selection activeCell="E7" sqref="E7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228</v>
      </c>
    </row>
    <row r="4" spans="1:13" ht="15.75" x14ac:dyDescent="0.25">
      <c r="A4" s="2" t="s">
        <v>1</v>
      </c>
    </row>
    <row r="6" spans="1:13" ht="18.75" x14ac:dyDescent="0.3">
      <c r="A6" s="36" t="s">
        <v>226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10" spans="1:13" x14ac:dyDescent="0.2">
      <c r="A10" s="5"/>
      <c r="B10" s="8" t="s">
        <v>2</v>
      </c>
      <c r="C10" s="6" t="s">
        <v>3</v>
      </c>
      <c r="D10" s="10" t="s">
        <v>4</v>
      </c>
      <c r="E10" s="6" t="s">
        <v>5</v>
      </c>
      <c r="F10" s="12" t="s">
        <v>6</v>
      </c>
      <c r="G10" s="6" t="s">
        <v>7</v>
      </c>
      <c r="H10" s="14" t="s">
        <v>8</v>
      </c>
      <c r="I10" s="10" t="s">
        <v>9</v>
      </c>
      <c r="J10" s="6"/>
      <c r="K10" s="6" t="s">
        <v>10</v>
      </c>
      <c r="L10" s="6" t="s">
        <v>11</v>
      </c>
      <c r="M10" s="12" t="s">
        <v>12</v>
      </c>
    </row>
    <row r="11" spans="1:13" x14ac:dyDescent="0.2">
      <c r="A11" s="28"/>
      <c r="B11" s="15" t="s">
        <v>13</v>
      </c>
      <c r="C11" s="3"/>
      <c r="D11" s="16"/>
      <c r="E11" s="3"/>
      <c r="F11" s="17"/>
      <c r="G11" s="3"/>
      <c r="H11" s="18">
        <v>33036.04</v>
      </c>
      <c r="I11" s="16"/>
      <c r="J11" s="3"/>
      <c r="K11" s="3"/>
      <c r="L11" s="3"/>
      <c r="M11" s="17"/>
    </row>
    <row r="12" spans="1:13" x14ac:dyDescent="0.2">
      <c r="A12" s="29"/>
      <c r="B12" s="7" t="s">
        <v>13</v>
      </c>
      <c r="C12" s="1" t="s">
        <v>14</v>
      </c>
      <c r="D12" s="9" t="s">
        <v>15</v>
      </c>
      <c r="E12" s="1" t="s">
        <v>16</v>
      </c>
      <c r="F12" s="11" t="s">
        <v>17</v>
      </c>
      <c r="G12" s="1" t="s">
        <v>18</v>
      </c>
      <c r="H12" s="13">
        <v>46.91</v>
      </c>
      <c r="I12" s="9" t="s">
        <v>19</v>
      </c>
      <c r="J12" s="1" t="s">
        <v>20</v>
      </c>
      <c r="K12" s="1" t="s">
        <v>21</v>
      </c>
      <c r="L12" s="1" t="s">
        <v>22</v>
      </c>
      <c r="M12" s="11" t="s">
        <v>23</v>
      </c>
    </row>
    <row r="13" spans="1:13" x14ac:dyDescent="0.2">
      <c r="A13" s="29"/>
      <c r="B13" s="7" t="s">
        <v>13</v>
      </c>
      <c r="C13" s="1" t="s">
        <v>24</v>
      </c>
      <c r="D13" s="9" t="s">
        <v>25</v>
      </c>
      <c r="E13" s="1" t="s">
        <v>26</v>
      </c>
      <c r="F13" s="11" t="s">
        <v>27</v>
      </c>
      <c r="G13" s="1" t="s">
        <v>28</v>
      </c>
      <c r="H13" s="13">
        <v>153.13</v>
      </c>
      <c r="I13" s="9" t="s">
        <v>29</v>
      </c>
      <c r="J13" s="1" t="s">
        <v>30</v>
      </c>
      <c r="K13" s="1" t="s">
        <v>31</v>
      </c>
      <c r="L13" s="1" t="s">
        <v>32</v>
      </c>
      <c r="M13" s="11" t="s">
        <v>23</v>
      </c>
    </row>
    <row r="14" spans="1:13" x14ac:dyDescent="0.2">
      <c r="A14" s="29"/>
      <c r="B14" s="7" t="s">
        <v>13</v>
      </c>
      <c r="C14" s="1" t="s">
        <v>33</v>
      </c>
      <c r="D14" s="9" t="s">
        <v>34</v>
      </c>
      <c r="E14" s="1" t="s">
        <v>26</v>
      </c>
      <c r="F14" s="11" t="s">
        <v>35</v>
      </c>
      <c r="G14" s="1" t="s">
        <v>36</v>
      </c>
      <c r="H14" s="13">
        <v>831.04</v>
      </c>
      <c r="I14" s="9" t="s">
        <v>37</v>
      </c>
      <c r="J14" s="1" t="s">
        <v>38</v>
      </c>
      <c r="K14" s="1" t="s">
        <v>31</v>
      </c>
      <c r="L14" s="1" t="s">
        <v>32</v>
      </c>
      <c r="M14" s="11" t="s">
        <v>23</v>
      </c>
    </row>
    <row r="15" spans="1:13" x14ac:dyDescent="0.2">
      <c r="A15" s="29"/>
      <c r="B15" s="7" t="s">
        <v>13</v>
      </c>
      <c r="C15" s="1" t="s">
        <v>33</v>
      </c>
      <c r="D15" s="9" t="s">
        <v>34</v>
      </c>
      <c r="E15" s="1" t="s">
        <v>26</v>
      </c>
      <c r="F15" s="11" t="s">
        <v>39</v>
      </c>
      <c r="G15" s="1" t="s">
        <v>36</v>
      </c>
      <c r="H15" s="13">
        <v>1556.25</v>
      </c>
      <c r="I15" s="9" t="s">
        <v>37</v>
      </c>
      <c r="J15" s="1" t="s">
        <v>38</v>
      </c>
      <c r="K15" s="1" t="s">
        <v>31</v>
      </c>
      <c r="L15" s="1" t="s">
        <v>32</v>
      </c>
      <c r="M15" s="11" t="s">
        <v>23</v>
      </c>
    </row>
    <row r="16" spans="1:13" x14ac:dyDescent="0.2">
      <c r="A16" s="29"/>
      <c r="B16" s="7" t="s">
        <v>13</v>
      </c>
      <c r="C16" s="1" t="s">
        <v>33</v>
      </c>
      <c r="D16" s="9" t="s">
        <v>34</v>
      </c>
      <c r="E16" s="1" t="s">
        <v>26</v>
      </c>
      <c r="F16" s="11" t="s">
        <v>40</v>
      </c>
      <c r="G16" s="1" t="s">
        <v>36</v>
      </c>
      <c r="H16" s="13">
        <v>1038.54</v>
      </c>
      <c r="I16" s="9" t="s">
        <v>37</v>
      </c>
      <c r="J16" s="1" t="s">
        <v>38</v>
      </c>
      <c r="K16" s="1" t="s">
        <v>31</v>
      </c>
      <c r="L16" s="1" t="s">
        <v>32</v>
      </c>
      <c r="M16" s="11" t="s">
        <v>23</v>
      </c>
    </row>
    <row r="17" spans="1:13" x14ac:dyDescent="0.2">
      <c r="A17" s="29"/>
      <c r="B17" s="7" t="s">
        <v>13</v>
      </c>
      <c r="C17" s="1" t="s">
        <v>33</v>
      </c>
      <c r="D17" s="9" t="s">
        <v>34</v>
      </c>
      <c r="E17" s="1" t="s">
        <v>26</v>
      </c>
      <c r="F17" s="11" t="s">
        <v>41</v>
      </c>
      <c r="G17" s="1" t="s">
        <v>36</v>
      </c>
      <c r="H17" s="13">
        <v>830</v>
      </c>
      <c r="I17" s="9" t="s">
        <v>37</v>
      </c>
      <c r="J17" s="1" t="s">
        <v>38</v>
      </c>
      <c r="K17" s="1" t="s">
        <v>31</v>
      </c>
      <c r="L17" s="1" t="s">
        <v>32</v>
      </c>
      <c r="M17" s="11" t="s">
        <v>23</v>
      </c>
    </row>
    <row r="18" spans="1:13" x14ac:dyDescent="0.2">
      <c r="A18" s="29"/>
      <c r="B18" s="7" t="s">
        <v>13</v>
      </c>
      <c r="C18" s="1" t="s">
        <v>33</v>
      </c>
      <c r="D18" s="9" t="s">
        <v>34</v>
      </c>
      <c r="E18" s="1" t="s">
        <v>26</v>
      </c>
      <c r="F18" s="11" t="s">
        <v>42</v>
      </c>
      <c r="G18" s="1" t="s">
        <v>36</v>
      </c>
      <c r="H18" s="13">
        <v>415</v>
      </c>
      <c r="I18" s="9" t="s">
        <v>37</v>
      </c>
      <c r="J18" s="1" t="s">
        <v>38</v>
      </c>
      <c r="K18" s="1" t="s">
        <v>31</v>
      </c>
      <c r="L18" s="1" t="s">
        <v>32</v>
      </c>
      <c r="M18" s="11" t="s">
        <v>23</v>
      </c>
    </row>
    <row r="19" spans="1:13" x14ac:dyDescent="0.2">
      <c r="A19" s="29"/>
      <c r="B19" s="7" t="s">
        <v>13</v>
      </c>
      <c r="C19" s="1" t="s">
        <v>33</v>
      </c>
      <c r="D19" s="9" t="s">
        <v>34</v>
      </c>
      <c r="E19" s="1" t="s">
        <v>26</v>
      </c>
      <c r="F19" s="11" t="s">
        <v>43</v>
      </c>
      <c r="G19" s="1" t="s">
        <v>36</v>
      </c>
      <c r="H19" s="13">
        <v>3112.5</v>
      </c>
      <c r="I19" s="9" t="s">
        <v>37</v>
      </c>
      <c r="J19" s="1" t="s">
        <v>38</v>
      </c>
      <c r="K19" s="1" t="s">
        <v>31</v>
      </c>
      <c r="L19" s="1" t="s">
        <v>32</v>
      </c>
      <c r="M19" s="11" t="s">
        <v>23</v>
      </c>
    </row>
    <row r="20" spans="1:13" x14ac:dyDescent="0.2">
      <c r="A20" s="29"/>
      <c r="B20" s="7" t="s">
        <v>13</v>
      </c>
      <c r="C20" s="1" t="s">
        <v>44</v>
      </c>
      <c r="D20" s="9" t="s">
        <v>45</v>
      </c>
      <c r="E20" s="1" t="s">
        <v>46</v>
      </c>
      <c r="F20" s="11" t="s">
        <v>47</v>
      </c>
      <c r="G20" s="1" t="s">
        <v>48</v>
      </c>
      <c r="H20" s="13">
        <v>145.99</v>
      </c>
      <c r="I20" s="9" t="s">
        <v>49</v>
      </c>
      <c r="J20" s="1" t="s">
        <v>50</v>
      </c>
      <c r="K20" s="1" t="s">
        <v>31</v>
      </c>
      <c r="L20" s="1" t="s">
        <v>32</v>
      </c>
      <c r="M20" s="11" t="s">
        <v>23</v>
      </c>
    </row>
    <row r="21" spans="1:13" x14ac:dyDescent="0.2">
      <c r="A21" s="29"/>
      <c r="B21" s="7" t="s">
        <v>13</v>
      </c>
      <c r="C21" s="1" t="s">
        <v>51</v>
      </c>
      <c r="D21" s="9" t="s">
        <v>52</v>
      </c>
      <c r="E21" s="1" t="s">
        <v>46</v>
      </c>
      <c r="F21" s="11" t="s">
        <v>53</v>
      </c>
      <c r="G21" s="1" t="s">
        <v>54</v>
      </c>
      <c r="H21" s="13">
        <v>180.19</v>
      </c>
      <c r="I21" s="9" t="s">
        <v>55</v>
      </c>
      <c r="J21" s="1" t="s">
        <v>56</v>
      </c>
      <c r="K21" s="1" t="s">
        <v>31</v>
      </c>
      <c r="L21" s="1" t="s">
        <v>32</v>
      </c>
      <c r="M21" s="11" t="s">
        <v>23</v>
      </c>
    </row>
    <row r="22" spans="1:13" x14ac:dyDescent="0.2">
      <c r="A22" s="29"/>
      <c r="B22" s="7" t="s">
        <v>13</v>
      </c>
      <c r="C22" s="1" t="s">
        <v>57</v>
      </c>
      <c r="D22" s="9" t="s">
        <v>58</v>
      </c>
      <c r="E22" s="1" t="s">
        <v>46</v>
      </c>
      <c r="F22" s="11" t="s">
        <v>59</v>
      </c>
      <c r="G22" s="1" t="s">
        <v>60</v>
      </c>
      <c r="H22" s="13">
        <v>7121.28</v>
      </c>
      <c r="I22" s="9" t="s">
        <v>61</v>
      </c>
      <c r="J22" s="1" t="s">
        <v>62</v>
      </c>
      <c r="K22" s="1" t="s">
        <v>31</v>
      </c>
      <c r="L22" s="1" t="s">
        <v>32</v>
      </c>
      <c r="M22" s="11" t="s">
        <v>23</v>
      </c>
    </row>
    <row r="23" spans="1:13" x14ac:dyDescent="0.2">
      <c r="A23" s="29"/>
      <c r="B23" s="7" t="s">
        <v>13</v>
      </c>
      <c r="C23" s="1" t="s">
        <v>63</v>
      </c>
      <c r="D23" s="9" t="s">
        <v>64</v>
      </c>
      <c r="E23" s="1" t="s">
        <v>65</v>
      </c>
      <c r="F23" s="11" t="s">
        <v>66</v>
      </c>
      <c r="G23" s="1" t="s">
        <v>67</v>
      </c>
      <c r="H23" s="13">
        <v>67</v>
      </c>
      <c r="I23" s="9" t="s">
        <v>68</v>
      </c>
      <c r="J23" s="1" t="s">
        <v>69</v>
      </c>
      <c r="K23" s="1" t="s">
        <v>31</v>
      </c>
      <c r="L23" s="1" t="s">
        <v>70</v>
      </c>
      <c r="M23" s="11" t="s">
        <v>23</v>
      </c>
    </row>
    <row r="24" spans="1:13" x14ac:dyDescent="0.2">
      <c r="A24" s="29"/>
      <c r="B24" s="7" t="s">
        <v>13</v>
      </c>
      <c r="C24" s="1" t="s">
        <v>71</v>
      </c>
      <c r="D24" s="9" t="s">
        <v>72</v>
      </c>
      <c r="E24" s="1" t="s">
        <v>26</v>
      </c>
      <c r="F24" s="11" t="s">
        <v>73</v>
      </c>
      <c r="G24" s="1" t="s">
        <v>74</v>
      </c>
      <c r="H24" s="13">
        <v>132.63999999999999</v>
      </c>
      <c r="I24" s="9" t="s">
        <v>68</v>
      </c>
      <c r="J24" s="1" t="s">
        <v>69</v>
      </c>
      <c r="K24" s="1" t="s">
        <v>31</v>
      </c>
      <c r="L24" s="1" t="s">
        <v>32</v>
      </c>
      <c r="M24" s="11" t="s">
        <v>23</v>
      </c>
    </row>
    <row r="25" spans="1:13" x14ac:dyDescent="0.2">
      <c r="A25" s="29"/>
      <c r="B25" s="7" t="s">
        <v>13</v>
      </c>
      <c r="C25" s="1" t="s">
        <v>75</v>
      </c>
      <c r="D25" s="9" t="s">
        <v>76</v>
      </c>
      <c r="E25" s="1" t="s">
        <v>46</v>
      </c>
      <c r="F25" s="11" t="s">
        <v>77</v>
      </c>
      <c r="G25" s="1" t="s">
        <v>78</v>
      </c>
      <c r="H25" s="13">
        <v>33.409999999999997</v>
      </c>
      <c r="I25" s="9" t="s">
        <v>79</v>
      </c>
      <c r="J25" s="1" t="s">
        <v>80</v>
      </c>
      <c r="K25" s="1" t="s">
        <v>31</v>
      </c>
      <c r="L25" s="1" t="s">
        <v>81</v>
      </c>
      <c r="M25" s="11" t="s">
        <v>23</v>
      </c>
    </row>
    <row r="26" spans="1:13" x14ac:dyDescent="0.2">
      <c r="A26" s="29"/>
      <c r="B26" s="7" t="s">
        <v>13</v>
      </c>
      <c r="C26" s="1" t="s">
        <v>75</v>
      </c>
      <c r="D26" s="9" t="s">
        <v>76</v>
      </c>
      <c r="E26" s="1" t="s">
        <v>46</v>
      </c>
      <c r="F26" s="11" t="s">
        <v>82</v>
      </c>
      <c r="G26" s="1" t="s">
        <v>78</v>
      </c>
      <c r="H26" s="13">
        <v>16.59</v>
      </c>
      <c r="I26" s="9" t="s">
        <v>79</v>
      </c>
      <c r="J26" s="1" t="s">
        <v>80</v>
      </c>
      <c r="K26" s="1" t="s">
        <v>31</v>
      </c>
      <c r="L26" s="1" t="s">
        <v>81</v>
      </c>
      <c r="M26" s="11" t="s">
        <v>23</v>
      </c>
    </row>
    <row r="27" spans="1:13" x14ac:dyDescent="0.2">
      <c r="A27" s="29"/>
      <c r="B27" s="7" t="s">
        <v>13</v>
      </c>
      <c r="C27" s="1" t="s">
        <v>83</v>
      </c>
      <c r="D27" s="9" t="s">
        <v>84</v>
      </c>
      <c r="E27" s="1" t="s">
        <v>26</v>
      </c>
      <c r="F27" s="11" t="s">
        <v>85</v>
      </c>
      <c r="G27" s="1" t="s">
        <v>86</v>
      </c>
      <c r="H27" s="13">
        <v>20</v>
      </c>
      <c r="I27" s="9" t="s">
        <v>19</v>
      </c>
      <c r="J27" s="1" t="s">
        <v>20</v>
      </c>
      <c r="K27" s="1" t="s">
        <v>31</v>
      </c>
      <c r="L27" s="1" t="s">
        <v>87</v>
      </c>
      <c r="M27" s="11" t="s">
        <v>23</v>
      </c>
    </row>
    <row r="28" spans="1:13" x14ac:dyDescent="0.2">
      <c r="A28" s="29"/>
      <c r="B28" s="7" t="s">
        <v>13</v>
      </c>
      <c r="C28" s="1" t="s">
        <v>88</v>
      </c>
      <c r="D28" s="9" t="s">
        <v>89</v>
      </c>
      <c r="E28" s="1" t="s">
        <v>90</v>
      </c>
      <c r="F28" s="11" t="s">
        <v>91</v>
      </c>
      <c r="G28" s="1" t="s">
        <v>92</v>
      </c>
      <c r="H28" s="13">
        <v>478.9</v>
      </c>
      <c r="I28" s="9" t="s">
        <v>93</v>
      </c>
      <c r="J28" s="1" t="s">
        <v>94</v>
      </c>
      <c r="K28" s="1" t="s">
        <v>31</v>
      </c>
      <c r="L28" s="1" t="s">
        <v>95</v>
      </c>
      <c r="M28" s="11" t="s">
        <v>23</v>
      </c>
    </row>
    <row r="29" spans="1:13" x14ac:dyDescent="0.2">
      <c r="A29" s="29"/>
      <c r="B29" s="7" t="s">
        <v>13</v>
      </c>
      <c r="C29" s="1" t="s">
        <v>88</v>
      </c>
      <c r="D29" s="9" t="s">
        <v>89</v>
      </c>
      <c r="E29" s="1" t="s">
        <v>90</v>
      </c>
      <c r="F29" s="11" t="s">
        <v>96</v>
      </c>
      <c r="G29" s="1" t="s">
        <v>97</v>
      </c>
      <c r="H29" s="13">
        <v>461.42</v>
      </c>
      <c r="I29" s="9" t="s">
        <v>93</v>
      </c>
      <c r="J29" s="1" t="s">
        <v>94</v>
      </c>
      <c r="K29" s="1" t="s">
        <v>31</v>
      </c>
      <c r="L29" s="1" t="s">
        <v>95</v>
      </c>
      <c r="M29" s="11" t="s">
        <v>23</v>
      </c>
    </row>
    <row r="30" spans="1:13" x14ac:dyDescent="0.2">
      <c r="A30" s="29"/>
      <c r="B30" s="7" t="s">
        <v>13</v>
      </c>
      <c r="C30" s="1" t="s">
        <v>98</v>
      </c>
      <c r="D30" s="9" t="s">
        <v>99</v>
      </c>
      <c r="E30" s="1" t="s">
        <v>90</v>
      </c>
      <c r="F30" s="11" t="s">
        <v>100</v>
      </c>
      <c r="G30" s="1" t="s">
        <v>101</v>
      </c>
      <c r="H30" s="13">
        <v>24.1</v>
      </c>
      <c r="I30" s="9" t="s">
        <v>19</v>
      </c>
      <c r="J30" s="1" t="s">
        <v>20</v>
      </c>
      <c r="K30" s="1" t="s">
        <v>31</v>
      </c>
      <c r="L30" s="1" t="s">
        <v>102</v>
      </c>
      <c r="M30" s="11" t="s">
        <v>23</v>
      </c>
    </row>
    <row r="31" spans="1:13" x14ac:dyDescent="0.2">
      <c r="A31" s="29"/>
      <c r="B31" s="7" t="s">
        <v>13</v>
      </c>
      <c r="C31" s="1" t="s">
        <v>103</v>
      </c>
      <c r="D31" s="9" t="s">
        <v>84</v>
      </c>
      <c r="E31" s="1" t="s">
        <v>46</v>
      </c>
      <c r="F31" s="11" t="s">
        <v>104</v>
      </c>
      <c r="G31" s="1" t="s">
        <v>105</v>
      </c>
      <c r="H31" s="13">
        <v>19.91</v>
      </c>
      <c r="I31" s="9" t="s">
        <v>55</v>
      </c>
      <c r="J31" s="1" t="s">
        <v>56</v>
      </c>
      <c r="K31" s="1" t="s">
        <v>21</v>
      </c>
      <c r="L31" s="1" t="s">
        <v>32</v>
      </c>
      <c r="M31" s="11" t="s">
        <v>23</v>
      </c>
    </row>
    <row r="32" spans="1:13" x14ac:dyDescent="0.2">
      <c r="A32" s="29"/>
      <c r="B32" s="7" t="s">
        <v>13</v>
      </c>
      <c r="C32" s="1" t="s">
        <v>103</v>
      </c>
      <c r="D32" s="9" t="s">
        <v>84</v>
      </c>
      <c r="E32" s="1" t="s">
        <v>46</v>
      </c>
      <c r="F32" s="11" t="s">
        <v>106</v>
      </c>
      <c r="G32" s="1" t="s">
        <v>107</v>
      </c>
      <c r="H32" s="13">
        <v>19.91</v>
      </c>
      <c r="I32" s="9" t="s">
        <v>55</v>
      </c>
      <c r="J32" s="1" t="s">
        <v>56</v>
      </c>
      <c r="K32" s="1" t="s">
        <v>21</v>
      </c>
      <c r="L32" s="1" t="s">
        <v>108</v>
      </c>
      <c r="M32" s="11" t="s">
        <v>23</v>
      </c>
    </row>
    <row r="33" spans="1:13" x14ac:dyDescent="0.2">
      <c r="A33" s="29"/>
      <c r="B33" s="7" t="s">
        <v>13</v>
      </c>
      <c r="C33" s="1" t="s">
        <v>109</v>
      </c>
      <c r="D33" s="9" t="s">
        <v>84</v>
      </c>
      <c r="E33" s="1" t="s">
        <v>26</v>
      </c>
      <c r="F33" s="11" t="s">
        <v>110</v>
      </c>
      <c r="G33" s="1" t="s">
        <v>111</v>
      </c>
      <c r="H33" s="13">
        <v>222.55</v>
      </c>
      <c r="I33" s="9" t="s">
        <v>112</v>
      </c>
      <c r="J33" s="1" t="s">
        <v>113</v>
      </c>
      <c r="K33" s="1" t="s">
        <v>114</v>
      </c>
      <c r="L33" s="1" t="s">
        <v>32</v>
      </c>
      <c r="M33" s="11" t="s">
        <v>23</v>
      </c>
    </row>
    <row r="34" spans="1:13" x14ac:dyDescent="0.2">
      <c r="A34" s="29"/>
      <c r="B34" s="7" t="s">
        <v>13</v>
      </c>
      <c r="C34" s="1" t="s">
        <v>115</v>
      </c>
      <c r="D34" s="9" t="s">
        <v>116</v>
      </c>
      <c r="E34" s="1" t="s">
        <v>26</v>
      </c>
      <c r="F34" s="11" t="s">
        <v>117</v>
      </c>
      <c r="G34" s="1" t="s">
        <v>118</v>
      </c>
      <c r="H34" s="13">
        <v>171</v>
      </c>
      <c r="I34" s="9" t="s">
        <v>119</v>
      </c>
      <c r="J34" s="1" t="s">
        <v>120</v>
      </c>
      <c r="K34" s="1" t="s">
        <v>21</v>
      </c>
      <c r="L34" s="1" t="s">
        <v>32</v>
      </c>
      <c r="M34" s="11" t="s">
        <v>23</v>
      </c>
    </row>
    <row r="35" spans="1:13" x14ac:dyDescent="0.2">
      <c r="A35" s="29"/>
      <c r="B35" s="7" t="s">
        <v>13</v>
      </c>
      <c r="C35" s="1" t="s">
        <v>98</v>
      </c>
      <c r="D35" s="9" t="s">
        <v>99</v>
      </c>
      <c r="E35" s="1" t="s">
        <v>90</v>
      </c>
      <c r="F35" s="11" t="s">
        <v>121</v>
      </c>
      <c r="G35" s="1" t="s">
        <v>122</v>
      </c>
      <c r="H35" s="13">
        <v>14.2</v>
      </c>
      <c r="I35" s="9" t="s">
        <v>19</v>
      </c>
      <c r="J35" s="1" t="s">
        <v>20</v>
      </c>
      <c r="K35" s="1" t="s">
        <v>21</v>
      </c>
      <c r="L35" s="1" t="s">
        <v>102</v>
      </c>
      <c r="M35" s="11" t="s">
        <v>23</v>
      </c>
    </row>
    <row r="36" spans="1:13" x14ac:dyDescent="0.2">
      <c r="A36" s="29"/>
      <c r="B36" s="7" t="s">
        <v>13</v>
      </c>
      <c r="C36" s="1" t="s">
        <v>98</v>
      </c>
      <c r="D36" s="9" t="s">
        <v>99</v>
      </c>
      <c r="E36" s="1" t="s">
        <v>90</v>
      </c>
      <c r="F36" s="11" t="s">
        <v>123</v>
      </c>
      <c r="G36" s="1" t="s">
        <v>124</v>
      </c>
      <c r="H36" s="13">
        <v>16.2</v>
      </c>
      <c r="I36" s="9" t="s">
        <v>19</v>
      </c>
      <c r="J36" s="1" t="s">
        <v>20</v>
      </c>
      <c r="K36" s="1" t="s">
        <v>21</v>
      </c>
      <c r="L36" s="1" t="s">
        <v>102</v>
      </c>
      <c r="M36" s="11" t="s">
        <v>23</v>
      </c>
    </row>
    <row r="37" spans="1:13" x14ac:dyDescent="0.2">
      <c r="A37" s="29"/>
      <c r="B37" s="7" t="s">
        <v>13</v>
      </c>
      <c r="C37" s="1" t="s">
        <v>125</v>
      </c>
      <c r="D37" s="9" t="s">
        <v>126</v>
      </c>
      <c r="E37" s="1" t="s">
        <v>127</v>
      </c>
      <c r="F37" s="11" t="s">
        <v>128</v>
      </c>
      <c r="G37" s="1" t="s">
        <v>129</v>
      </c>
      <c r="H37" s="13">
        <v>66.459999999999994</v>
      </c>
      <c r="I37" s="9" t="s">
        <v>19</v>
      </c>
      <c r="J37" s="1" t="s">
        <v>20</v>
      </c>
      <c r="K37" s="1" t="s">
        <v>21</v>
      </c>
      <c r="L37" s="1" t="s">
        <v>32</v>
      </c>
      <c r="M37" s="11" t="s">
        <v>23</v>
      </c>
    </row>
    <row r="38" spans="1:13" x14ac:dyDescent="0.2">
      <c r="A38" s="29"/>
      <c r="B38" s="7" t="s">
        <v>13</v>
      </c>
      <c r="C38" s="1" t="s">
        <v>125</v>
      </c>
      <c r="D38" s="9" t="s">
        <v>126</v>
      </c>
      <c r="E38" s="1" t="s">
        <v>127</v>
      </c>
      <c r="F38" s="11" t="s">
        <v>130</v>
      </c>
      <c r="G38" s="1" t="s">
        <v>131</v>
      </c>
      <c r="H38" s="13">
        <v>76.37</v>
      </c>
      <c r="I38" s="9" t="s">
        <v>19</v>
      </c>
      <c r="J38" s="1" t="s">
        <v>20</v>
      </c>
      <c r="K38" s="1" t="s">
        <v>21</v>
      </c>
      <c r="L38" s="1" t="s">
        <v>32</v>
      </c>
      <c r="M38" s="11" t="s">
        <v>23</v>
      </c>
    </row>
    <row r="39" spans="1:13" x14ac:dyDescent="0.2">
      <c r="A39" s="29"/>
      <c r="B39" s="7" t="s">
        <v>13</v>
      </c>
      <c r="C39" s="1" t="s">
        <v>132</v>
      </c>
      <c r="D39" s="9" t="s">
        <v>133</v>
      </c>
      <c r="E39" s="1" t="s">
        <v>26</v>
      </c>
      <c r="F39" s="11" t="s">
        <v>134</v>
      </c>
      <c r="G39" s="1" t="s">
        <v>135</v>
      </c>
      <c r="H39" s="13">
        <v>186.66</v>
      </c>
      <c r="I39" s="9" t="s">
        <v>19</v>
      </c>
      <c r="J39" s="1" t="s">
        <v>20</v>
      </c>
      <c r="K39" s="1" t="s">
        <v>21</v>
      </c>
      <c r="L39" s="1" t="s">
        <v>32</v>
      </c>
      <c r="M39" s="11" t="s">
        <v>23</v>
      </c>
    </row>
    <row r="40" spans="1:13" x14ac:dyDescent="0.2">
      <c r="A40" s="29"/>
      <c r="B40" s="7" t="s">
        <v>13</v>
      </c>
      <c r="C40" s="1" t="s">
        <v>136</v>
      </c>
      <c r="D40" s="9" t="s">
        <v>137</v>
      </c>
      <c r="E40" s="1" t="s">
        <v>26</v>
      </c>
      <c r="F40" s="11" t="s">
        <v>138</v>
      </c>
      <c r="G40" s="1" t="s">
        <v>139</v>
      </c>
      <c r="H40" s="13">
        <v>25</v>
      </c>
      <c r="I40" s="9" t="s">
        <v>19</v>
      </c>
      <c r="J40" s="1" t="s">
        <v>20</v>
      </c>
      <c r="K40" s="1" t="s">
        <v>114</v>
      </c>
      <c r="L40" s="1" t="s">
        <v>32</v>
      </c>
      <c r="M40" s="11" t="s">
        <v>23</v>
      </c>
    </row>
    <row r="41" spans="1:13" x14ac:dyDescent="0.2">
      <c r="A41" s="29"/>
      <c r="B41" s="7" t="s">
        <v>13</v>
      </c>
      <c r="C41" s="1" t="s">
        <v>140</v>
      </c>
      <c r="D41" s="9" t="s">
        <v>84</v>
      </c>
      <c r="E41" s="1" t="s">
        <v>26</v>
      </c>
      <c r="F41" s="11" t="s">
        <v>141</v>
      </c>
      <c r="G41" s="1" t="s">
        <v>142</v>
      </c>
      <c r="H41" s="13">
        <v>121.88</v>
      </c>
      <c r="I41" s="9" t="s">
        <v>19</v>
      </c>
      <c r="J41" s="1" t="s">
        <v>20</v>
      </c>
      <c r="K41" s="1" t="s">
        <v>114</v>
      </c>
      <c r="L41" s="1" t="s">
        <v>32</v>
      </c>
      <c r="M41" s="11" t="s">
        <v>23</v>
      </c>
    </row>
    <row r="42" spans="1:13" x14ac:dyDescent="0.2">
      <c r="A42" s="29"/>
      <c r="B42" s="7" t="s">
        <v>13</v>
      </c>
      <c r="C42" s="1" t="s">
        <v>143</v>
      </c>
      <c r="D42" s="9" t="s">
        <v>144</v>
      </c>
      <c r="E42" s="1" t="s">
        <v>26</v>
      </c>
      <c r="F42" s="11" t="s">
        <v>145</v>
      </c>
      <c r="G42" s="1" t="s">
        <v>146</v>
      </c>
      <c r="H42" s="13">
        <v>42.5</v>
      </c>
      <c r="I42" s="9" t="s">
        <v>19</v>
      </c>
      <c r="J42" s="1" t="s">
        <v>20</v>
      </c>
      <c r="K42" s="1" t="s">
        <v>21</v>
      </c>
      <c r="L42" s="1" t="s">
        <v>32</v>
      </c>
      <c r="M42" s="11" t="s">
        <v>23</v>
      </c>
    </row>
    <row r="43" spans="1:13" x14ac:dyDescent="0.2">
      <c r="A43" s="29"/>
      <c r="B43" s="7" t="s">
        <v>13</v>
      </c>
      <c r="C43" s="1" t="s">
        <v>132</v>
      </c>
      <c r="D43" s="9" t="s">
        <v>133</v>
      </c>
      <c r="E43" s="1" t="s">
        <v>26</v>
      </c>
      <c r="F43" s="11" t="s">
        <v>147</v>
      </c>
      <c r="G43" s="1" t="s">
        <v>148</v>
      </c>
      <c r="H43" s="13">
        <v>187.76</v>
      </c>
      <c r="I43" s="9" t="s">
        <v>19</v>
      </c>
      <c r="J43" s="1" t="s">
        <v>20</v>
      </c>
      <c r="K43" s="1" t="s">
        <v>21</v>
      </c>
      <c r="L43" s="1" t="s">
        <v>32</v>
      </c>
      <c r="M43" s="11" t="s">
        <v>23</v>
      </c>
    </row>
    <row r="44" spans="1:13" x14ac:dyDescent="0.2">
      <c r="A44" s="29"/>
      <c r="B44" s="7" t="s">
        <v>13</v>
      </c>
      <c r="C44" s="1" t="s">
        <v>14</v>
      </c>
      <c r="D44" s="9" t="s">
        <v>15</v>
      </c>
      <c r="E44" s="1" t="s">
        <v>16</v>
      </c>
      <c r="F44" s="11" t="s">
        <v>149</v>
      </c>
      <c r="G44" s="1" t="s">
        <v>18</v>
      </c>
      <c r="H44" s="13">
        <v>55.46</v>
      </c>
      <c r="I44" s="9" t="s">
        <v>19</v>
      </c>
      <c r="J44" s="1" t="s">
        <v>20</v>
      </c>
      <c r="K44" s="1" t="s">
        <v>21</v>
      </c>
      <c r="L44" s="1" t="s">
        <v>22</v>
      </c>
      <c r="M44" s="11" t="s">
        <v>23</v>
      </c>
    </row>
    <row r="45" spans="1:13" x14ac:dyDescent="0.2">
      <c r="A45" s="29"/>
      <c r="B45" s="7" t="s">
        <v>13</v>
      </c>
      <c r="C45" s="1" t="s">
        <v>24</v>
      </c>
      <c r="D45" s="9" t="s">
        <v>25</v>
      </c>
      <c r="E45" s="1" t="s">
        <v>26</v>
      </c>
      <c r="F45" s="11" t="s">
        <v>150</v>
      </c>
      <c r="G45" s="1" t="s">
        <v>28</v>
      </c>
      <c r="H45" s="13">
        <v>10.199999999999999</v>
      </c>
      <c r="I45" s="9" t="s">
        <v>29</v>
      </c>
      <c r="J45" s="1" t="s">
        <v>30</v>
      </c>
      <c r="K45" s="1" t="s">
        <v>31</v>
      </c>
      <c r="L45" s="1" t="s">
        <v>32</v>
      </c>
      <c r="M45" s="11" t="s">
        <v>23</v>
      </c>
    </row>
    <row r="46" spans="1:13" x14ac:dyDescent="0.2">
      <c r="A46" s="29"/>
      <c r="B46" s="7" t="s">
        <v>13</v>
      </c>
      <c r="C46" s="1" t="s">
        <v>151</v>
      </c>
      <c r="D46" s="9" t="s">
        <v>84</v>
      </c>
      <c r="E46" s="1" t="s">
        <v>26</v>
      </c>
      <c r="F46" s="11" t="s">
        <v>152</v>
      </c>
      <c r="G46" s="1" t="s">
        <v>153</v>
      </c>
      <c r="H46" s="13">
        <v>471.5</v>
      </c>
      <c r="I46" s="9" t="s">
        <v>29</v>
      </c>
      <c r="J46" s="1" t="s">
        <v>30</v>
      </c>
      <c r="K46" s="1" t="s">
        <v>31</v>
      </c>
      <c r="L46" s="1" t="s">
        <v>32</v>
      </c>
      <c r="M46" s="11" t="s">
        <v>23</v>
      </c>
    </row>
    <row r="47" spans="1:13" x14ac:dyDescent="0.2">
      <c r="A47" s="29"/>
      <c r="B47" s="7" t="s">
        <v>13</v>
      </c>
      <c r="C47" s="1" t="s">
        <v>151</v>
      </c>
      <c r="D47" s="9" t="s">
        <v>84</v>
      </c>
      <c r="E47" s="1" t="s">
        <v>26</v>
      </c>
      <c r="F47" s="11" t="s">
        <v>154</v>
      </c>
      <c r="G47" s="1" t="s">
        <v>153</v>
      </c>
      <c r="H47" s="13">
        <v>58.54</v>
      </c>
      <c r="I47" s="9" t="s">
        <v>29</v>
      </c>
      <c r="J47" s="1" t="s">
        <v>30</v>
      </c>
      <c r="K47" s="1" t="s">
        <v>31</v>
      </c>
      <c r="L47" s="1" t="s">
        <v>32</v>
      </c>
      <c r="M47" s="11" t="s">
        <v>23</v>
      </c>
    </row>
    <row r="48" spans="1:13" x14ac:dyDescent="0.2">
      <c r="A48" s="29"/>
      <c r="B48" s="7" t="s">
        <v>13</v>
      </c>
      <c r="C48" s="1" t="s">
        <v>155</v>
      </c>
      <c r="D48" s="9" t="s">
        <v>156</v>
      </c>
      <c r="E48" s="1" t="s">
        <v>26</v>
      </c>
      <c r="F48" s="11" t="s">
        <v>157</v>
      </c>
      <c r="G48" s="1" t="s">
        <v>158</v>
      </c>
      <c r="H48" s="13">
        <v>634.29</v>
      </c>
      <c r="I48" s="9" t="s">
        <v>159</v>
      </c>
      <c r="J48" s="1" t="s">
        <v>160</v>
      </c>
      <c r="K48" s="1" t="s">
        <v>31</v>
      </c>
      <c r="L48" s="1" t="s">
        <v>161</v>
      </c>
      <c r="M48" s="11" t="s">
        <v>23</v>
      </c>
    </row>
    <row r="49" spans="1:13" x14ac:dyDescent="0.2">
      <c r="A49" s="29"/>
      <c r="B49" s="7" t="s">
        <v>13</v>
      </c>
      <c r="C49" s="1" t="s">
        <v>162</v>
      </c>
      <c r="D49" s="9" t="s">
        <v>163</v>
      </c>
      <c r="E49" s="1" t="s">
        <v>164</v>
      </c>
      <c r="F49" s="11" t="s">
        <v>165</v>
      </c>
      <c r="G49" s="1" t="s">
        <v>166</v>
      </c>
      <c r="H49" s="13">
        <v>4.7300000000000004</v>
      </c>
      <c r="I49" s="9" t="s">
        <v>93</v>
      </c>
      <c r="J49" s="1" t="s">
        <v>94</v>
      </c>
      <c r="K49" s="1" t="s">
        <v>31</v>
      </c>
      <c r="L49" s="1" t="s">
        <v>32</v>
      </c>
      <c r="M49" s="11" t="s">
        <v>23</v>
      </c>
    </row>
    <row r="50" spans="1:13" x14ac:dyDescent="0.2">
      <c r="A50" s="29"/>
      <c r="B50" s="7" t="s">
        <v>13</v>
      </c>
      <c r="C50" s="1" t="s">
        <v>167</v>
      </c>
      <c r="D50" s="9" t="s">
        <v>168</v>
      </c>
      <c r="E50" s="1" t="s">
        <v>26</v>
      </c>
      <c r="F50" s="11" t="s">
        <v>169</v>
      </c>
      <c r="G50" s="1" t="s">
        <v>170</v>
      </c>
      <c r="H50" s="13">
        <v>14.5</v>
      </c>
      <c r="I50" s="9" t="s">
        <v>171</v>
      </c>
      <c r="J50" s="1" t="s">
        <v>172</v>
      </c>
      <c r="K50" s="1" t="s">
        <v>31</v>
      </c>
      <c r="L50" s="1" t="s">
        <v>32</v>
      </c>
      <c r="M50" s="11" t="s">
        <v>23</v>
      </c>
    </row>
    <row r="51" spans="1:13" x14ac:dyDescent="0.2">
      <c r="A51" s="29"/>
      <c r="B51" s="7" t="s">
        <v>13</v>
      </c>
      <c r="C51" s="1" t="s">
        <v>44</v>
      </c>
      <c r="D51" s="9" t="s">
        <v>45</v>
      </c>
      <c r="E51" s="1" t="s">
        <v>46</v>
      </c>
      <c r="F51" s="11" t="s">
        <v>173</v>
      </c>
      <c r="G51" s="1" t="s">
        <v>174</v>
      </c>
      <c r="H51" s="13">
        <v>145.99</v>
      </c>
      <c r="I51" s="9" t="s">
        <v>49</v>
      </c>
      <c r="J51" s="1" t="s">
        <v>50</v>
      </c>
      <c r="K51" s="1" t="s">
        <v>31</v>
      </c>
      <c r="L51" s="1" t="s">
        <v>32</v>
      </c>
      <c r="M51" s="11" t="s">
        <v>23</v>
      </c>
    </row>
    <row r="52" spans="1:13" x14ac:dyDescent="0.2">
      <c r="A52" s="29"/>
      <c r="B52" s="7" t="s">
        <v>13</v>
      </c>
      <c r="C52" s="1" t="s">
        <v>44</v>
      </c>
      <c r="D52" s="9" t="s">
        <v>45</v>
      </c>
      <c r="E52" s="1" t="s">
        <v>46</v>
      </c>
      <c r="F52" s="11" t="s">
        <v>175</v>
      </c>
      <c r="G52" s="1" t="s">
        <v>176</v>
      </c>
      <c r="H52" s="13">
        <v>37.5</v>
      </c>
      <c r="I52" s="9" t="s">
        <v>49</v>
      </c>
      <c r="J52" s="1" t="s">
        <v>50</v>
      </c>
      <c r="K52" s="1" t="s">
        <v>31</v>
      </c>
      <c r="L52" s="1" t="s">
        <v>32</v>
      </c>
      <c r="M52" s="11" t="s">
        <v>23</v>
      </c>
    </row>
    <row r="53" spans="1:13" x14ac:dyDescent="0.2">
      <c r="A53" s="29"/>
      <c r="B53" s="7" t="s">
        <v>13</v>
      </c>
      <c r="C53" s="1" t="s">
        <v>103</v>
      </c>
      <c r="D53" s="9" t="s">
        <v>84</v>
      </c>
      <c r="E53" s="1" t="s">
        <v>46</v>
      </c>
      <c r="F53" s="11" t="s">
        <v>177</v>
      </c>
      <c r="G53" s="1" t="s">
        <v>178</v>
      </c>
      <c r="H53" s="13">
        <v>26.06</v>
      </c>
      <c r="I53" s="9" t="s">
        <v>55</v>
      </c>
      <c r="J53" s="1" t="s">
        <v>56</v>
      </c>
      <c r="K53" s="1" t="s">
        <v>31</v>
      </c>
      <c r="L53" s="1" t="s">
        <v>108</v>
      </c>
      <c r="M53" s="11" t="s">
        <v>23</v>
      </c>
    </row>
    <row r="54" spans="1:13" x14ac:dyDescent="0.2">
      <c r="A54" s="29"/>
      <c r="B54" s="7" t="s">
        <v>13</v>
      </c>
      <c r="C54" s="1" t="s">
        <v>103</v>
      </c>
      <c r="D54" s="9" t="s">
        <v>84</v>
      </c>
      <c r="E54" s="1" t="s">
        <v>46</v>
      </c>
      <c r="F54" s="11" t="s">
        <v>179</v>
      </c>
      <c r="G54" s="1" t="s">
        <v>178</v>
      </c>
      <c r="H54" s="13">
        <v>6.23</v>
      </c>
      <c r="I54" s="9" t="s">
        <v>55</v>
      </c>
      <c r="J54" s="1" t="s">
        <v>56</v>
      </c>
      <c r="K54" s="1" t="s">
        <v>31</v>
      </c>
      <c r="L54" s="1" t="s">
        <v>108</v>
      </c>
      <c r="M54" s="11" t="s">
        <v>23</v>
      </c>
    </row>
    <row r="55" spans="1:13" x14ac:dyDescent="0.2">
      <c r="A55" s="29"/>
      <c r="B55" s="7" t="s">
        <v>13</v>
      </c>
      <c r="C55" s="1" t="s">
        <v>103</v>
      </c>
      <c r="D55" s="9" t="s">
        <v>84</v>
      </c>
      <c r="E55" s="1" t="s">
        <v>46</v>
      </c>
      <c r="F55" s="11" t="s">
        <v>180</v>
      </c>
      <c r="G55" s="1" t="s">
        <v>178</v>
      </c>
      <c r="H55" s="13">
        <v>6.23</v>
      </c>
      <c r="I55" s="9" t="s">
        <v>55</v>
      </c>
      <c r="J55" s="1" t="s">
        <v>56</v>
      </c>
      <c r="K55" s="1" t="s">
        <v>31</v>
      </c>
      <c r="L55" s="1" t="s">
        <v>108</v>
      </c>
      <c r="M55" s="11" t="s">
        <v>23</v>
      </c>
    </row>
    <row r="56" spans="1:13" x14ac:dyDescent="0.2">
      <c r="A56" s="29"/>
      <c r="B56" s="7" t="s">
        <v>13</v>
      </c>
      <c r="C56" s="1" t="s">
        <v>103</v>
      </c>
      <c r="D56" s="9" t="s">
        <v>84</v>
      </c>
      <c r="E56" s="1" t="s">
        <v>46</v>
      </c>
      <c r="F56" s="11" t="s">
        <v>181</v>
      </c>
      <c r="G56" s="1" t="s">
        <v>178</v>
      </c>
      <c r="H56" s="13">
        <v>6.23</v>
      </c>
      <c r="I56" s="9" t="s">
        <v>55</v>
      </c>
      <c r="J56" s="1" t="s">
        <v>56</v>
      </c>
      <c r="K56" s="1" t="s">
        <v>31</v>
      </c>
      <c r="L56" s="1" t="s">
        <v>108</v>
      </c>
      <c r="M56" s="11" t="s">
        <v>23</v>
      </c>
    </row>
    <row r="57" spans="1:13" x14ac:dyDescent="0.2">
      <c r="A57" s="29"/>
      <c r="B57" s="7" t="s">
        <v>13</v>
      </c>
      <c r="C57" s="1" t="s">
        <v>103</v>
      </c>
      <c r="D57" s="9" t="s">
        <v>84</v>
      </c>
      <c r="E57" s="1" t="s">
        <v>46</v>
      </c>
      <c r="F57" s="11" t="s">
        <v>182</v>
      </c>
      <c r="G57" s="1" t="s">
        <v>178</v>
      </c>
      <c r="H57" s="13">
        <v>13.09</v>
      </c>
      <c r="I57" s="9" t="s">
        <v>55</v>
      </c>
      <c r="J57" s="1" t="s">
        <v>56</v>
      </c>
      <c r="K57" s="1" t="s">
        <v>31</v>
      </c>
      <c r="L57" s="1" t="s">
        <v>108</v>
      </c>
      <c r="M57" s="11" t="s">
        <v>23</v>
      </c>
    </row>
    <row r="58" spans="1:13" x14ac:dyDescent="0.2">
      <c r="A58" s="29"/>
      <c r="B58" s="7" t="s">
        <v>13</v>
      </c>
      <c r="C58" s="1" t="s">
        <v>103</v>
      </c>
      <c r="D58" s="9" t="s">
        <v>84</v>
      </c>
      <c r="E58" s="1" t="s">
        <v>46</v>
      </c>
      <c r="F58" s="11" t="s">
        <v>183</v>
      </c>
      <c r="G58" s="1" t="s">
        <v>178</v>
      </c>
      <c r="H58" s="13">
        <v>15.04</v>
      </c>
      <c r="I58" s="9" t="s">
        <v>55</v>
      </c>
      <c r="J58" s="1" t="s">
        <v>56</v>
      </c>
      <c r="K58" s="1" t="s">
        <v>31</v>
      </c>
      <c r="L58" s="1" t="s">
        <v>108</v>
      </c>
      <c r="M58" s="11" t="s">
        <v>23</v>
      </c>
    </row>
    <row r="59" spans="1:13" x14ac:dyDescent="0.2">
      <c r="A59" s="29"/>
      <c r="B59" s="7" t="s">
        <v>13</v>
      </c>
      <c r="C59" s="1" t="s">
        <v>103</v>
      </c>
      <c r="D59" s="9" t="s">
        <v>84</v>
      </c>
      <c r="E59" s="1" t="s">
        <v>46</v>
      </c>
      <c r="F59" s="11" t="s">
        <v>184</v>
      </c>
      <c r="G59" s="1" t="s">
        <v>178</v>
      </c>
      <c r="H59" s="13">
        <v>7.7</v>
      </c>
      <c r="I59" s="9" t="s">
        <v>55</v>
      </c>
      <c r="J59" s="1" t="s">
        <v>56</v>
      </c>
      <c r="K59" s="1" t="s">
        <v>31</v>
      </c>
      <c r="L59" s="1" t="s">
        <v>108</v>
      </c>
      <c r="M59" s="11" t="s">
        <v>23</v>
      </c>
    </row>
    <row r="60" spans="1:13" x14ac:dyDescent="0.2">
      <c r="A60" s="29"/>
      <c r="B60" s="7" t="s">
        <v>13</v>
      </c>
      <c r="C60" s="1" t="s">
        <v>185</v>
      </c>
      <c r="D60" s="9" t="s">
        <v>84</v>
      </c>
      <c r="E60" s="1" t="s">
        <v>26</v>
      </c>
      <c r="F60" s="11" t="s">
        <v>186</v>
      </c>
      <c r="G60" s="1" t="s">
        <v>187</v>
      </c>
      <c r="H60" s="13">
        <v>70.64</v>
      </c>
      <c r="I60" s="9" t="s">
        <v>188</v>
      </c>
      <c r="J60" s="1" t="s">
        <v>189</v>
      </c>
      <c r="K60" s="1" t="s">
        <v>31</v>
      </c>
      <c r="L60" s="1" t="s">
        <v>108</v>
      </c>
      <c r="M60" s="11" t="s">
        <v>23</v>
      </c>
    </row>
    <row r="61" spans="1:13" x14ac:dyDescent="0.2">
      <c r="A61" s="29"/>
      <c r="B61" s="7" t="s">
        <v>13</v>
      </c>
      <c r="C61" s="1" t="s">
        <v>57</v>
      </c>
      <c r="D61" s="9" t="s">
        <v>58</v>
      </c>
      <c r="E61" s="1" t="s">
        <v>46</v>
      </c>
      <c r="F61" s="11" t="s">
        <v>190</v>
      </c>
      <c r="G61" s="1" t="s">
        <v>191</v>
      </c>
      <c r="H61" s="13">
        <v>8456.5300000000007</v>
      </c>
      <c r="I61" s="9" t="s">
        <v>61</v>
      </c>
      <c r="J61" s="1" t="s">
        <v>62</v>
      </c>
      <c r="K61" s="1" t="s">
        <v>31</v>
      </c>
      <c r="L61" s="1" t="s">
        <v>32</v>
      </c>
      <c r="M61" s="11" t="s">
        <v>23</v>
      </c>
    </row>
    <row r="62" spans="1:13" x14ac:dyDescent="0.2">
      <c r="A62" s="29"/>
      <c r="B62" s="7" t="s">
        <v>13</v>
      </c>
      <c r="C62" s="1" t="s">
        <v>192</v>
      </c>
      <c r="D62" s="9" t="s">
        <v>193</v>
      </c>
      <c r="E62" s="1" t="s">
        <v>26</v>
      </c>
      <c r="F62" s="11" t="s">
        <v>194</v>
      </c>
      <c r="G62" s="1" t="s">
        <v>195</v>
      </c>
      <c r="H62" s="13">
        <v>143.16</v>
      </c>
      <c r="I62" s="9" t="s">
        <v>196</v>
      </c>
      <c r="J62" s="1" t="s">
        <v>197</v>
      </c>
      <c r="K62" s="1" t="s">
        <v>31</v>
      </c>
      <c r="L62" s="1" t="s">
        <v>198</v>
      </c>
      <c r="M62" s="11" t="s">
        <v>23</v>
      </c>
    </row>
    <row r="63" spans="1:13" x14ac:dyDescent="0.2">
      <c r="A63" s="29"/>
      <c r="B63" s="7" t="s">
        <v>13</v>
      </c>
      <c r="C63" s="1" t="s">
        <v>199</v>
      </c>
      <c r="D63" s="9" t="s">
        <v>200</v>
      </c>
      <c r="E63" s="1" t="s">
        <v>201</v>
      </c>
      <c r="F63" s="11" t="s">
        <v>202</v>
      </c>
      <c r="G63" s="1" t="s">
        <v>203</v>
      </c>
      <c r="H63" s="13">
        <v>16.18</v>
      </c>
      <c r="I63" s="9" t="s">
        <v>68</v>
      </c>
      <c r="J63" s="1" t="s">
        <v>69</v>
      </c>
      <c r="K63" s="1" t="s">
        <v>31</v>
      </c>
      <c r="L63" s="1" t="s">
        <v>32</v>
      </c>
      <c r="M63" s="11" t="s">
        <v>23</v>
      </c>
    </row>
    <row r="64" spans="1:13" x14ac:dyDescent="0.2">
      <c r="A64" s="29"/>
      <c r="B64" s="7" t="s">
        <v>13</v>
      </c>
      <c r="C64" s="1" t="s">
        <v>199</v>
      </c>
      <c r="D64" s="9" t="s">
        <v>200</v>
      </c>
      <c r="E64" s="1" t="s">
        <v>201</v>
      </c>
      <c r="F64" s="11" t="s">
        <v>204</v>
      </c>
      <c r="G64" s="1" t="s">
        <v>205</v>
      </c>
      <c r="H64" s="13">
        <v>5.66</v>
      </c>
      <c r="I64" s="9" t="s">
        <v>68</v>
      </c>
      <c r="J64" s="1" t="s">
        <v>69</v>
      </c>
      <c r="K64" s="1" t="s">
        <v>31</v>
      </c>
      <c r="L64" s="1" t="s">
        <v>32</v>
      </c>
      <c r="M64" s="11" t="s">
        <v>23</v>
      </c>
    </row>
    <row r="65" spans="1:13" x14ac:dyDescent="0.2">
      <c r="A65" s="29"/>
      <c r="B65" s="7" t="s">
        <v>13</v>
      </c>
      <c r="C65" s="1" t="s">
        <v>63</v>
      </c>
      <c r="D65" s="9" t="s">
        <v>64</v>
      </c>
      <c r="E65" s="1" t="s">
        <v>65</v>
      </c>
      <c r="F65" s="11" t="s">
        <v>206</v>
      </c>
      <c r="G65" s="1" t="s">
        <v>207</v>
      </c>
      <c r="H65" s="13">
        <v>67</v>
      </c>
      <c r="I65" s="9" t="s">
        <v>68</v>
      </c>
      <c r="J65" s="1" t="s">
        <v>69</v>
      </c>
      <c r="K65" s="1" t="s">
        <v>31</v>
      </c>
      <c r="L65" s="1" t="s">
        <v>70</v>
      </c>
      <c r="M65" s="11" t="s">
        <v>23</v>
      </c>
    </row>
    <row r="66" spans="1:13" x14ac:dyDescent="0.2">
      <c r="A66" s="29"/>
      <c r="B66" s="7" t="s">
        <v>13</v>
      </c>
      <c r="C66" s="1" t="s">
        <v>208</v>
      </c>
      <c r="D66" s="9" t="s">
        <v>209</v>
      </c>
      <c r="E66" s="1" t="s">
        <v>26</v>
      </c>
      <c r="F66" s="11" t="s">
        <v>210</v>
      </c>
      <c r="G66" s="1" t="s">
        <v>211</v>
      </c>
      <c r="H66" s="13">
        <v>45.62</v>
      </c>
      <c r="I66" s="9" t="s">
        <v>119</v>
      </c>
      <c r="J66" s="1" t="s">
        <v>120</v>
      </c>
      <c r="K66" s="1" t="s">
        <v>31</v>
      </c>
      <c r="L66" s="1" t="s">
        <v>32</v>
      </c>
      <c r="M66" s="11" t="s">
        <v>23</v>
      </c>
    </row>
    <row r="67" spans="1:13" x14ac:dyDescent="0.2">
      <c r="A67" s="29"/>
      <c r="B67" s="7" t="s">
        <v>13</v>
      </c>
      <c r="C67" s="1" t="s">
        <v>83</v>
      </c>
      <c r="D67" s="9" t="s">
        <v>84</v>
      </c>
      <c r="E67" s="1" t="s">
        <v>26</v>
      </c>
      <c r="F67" s="11" t="s">
        <v>212</v>
      </c>
      <c r="G67" s="1" t="s">
        <v>86</v>
      </c>
      <c r="H67" s="13">
        <v>20</v>
      </c>
      <c r="I67" s="9" t="s">
        <v>19</v>
      </c>
      <c r="J67" s="1" t="s">
        <v>20</v>
      </c>
      <c r="K67" s="1" t="s">
        <v>31</v>
      </c>
      <c r="L67" s="1" t="s">
        <v>87</v>
      </c>
      <c r="M67" s="11" t="s">
        <v>23</v>
      </c>
    </row>
    <row r="68" spans="1:13" x14ac:dyDescent="0.2">
      <c r="A68" s="29"/>
      <c r="B68" s="7" t="s">
        <v>13</v>
      </c>
      <c r="C68" s="1" t="s">
        <v>208</v>
      </c>
      <c r="D68" s="9" t="s">
        <v>209</v>
      </c>
      <c r="E68" s="1" t="s">
        <v>26</v>
      </c>
      <c r="F68" s="11" t="s">
        <v>213</v>
      </c>
      <c r="G68" s="1" t="s">
        <v>214</v>
      </c>
      <c r="H68" s="13">
        <v>2432.64</v>
      </c>
      <c r="I68" s="9" t="s">
        <v>215</v>
      </c>
      <c r="J68" s="1" t="s">
        <v>216</v>
      </c>
      <c r="K68" s="1" t="s">
        <v>217</v>
      </c>
      <c r="L68" s="1" t="s">
        <v>32</v>
      </c>
      <c r="M68" s="11" t="s">
        <v>23</v>
      </c>
    </row>
    <row r="69" spans="1:13" x14ac:dyDescent="0.2">
      <c r="A69" s="29"/>
      <c r="B69" s="7" t="s">
        <v>13</v>
      </c>
      <c r="C69" s="1" t="s">
        <v>218</v>
      </c>
      <c r="D69" s="9" t="s">
        <v>84</v>
      </c>
      <c r="E69" s="1" t="s">
        <v>26</v>
      </c>
      <c r="F69" s="11" t="s">
        <v>213</v>
      </c>
      <c r="G69" s="1" t="s">
        <v>219</v>
      </c>
      <c r="H69" s="13">
        <v>1665.9</v>
      </c>
      <c r="I69" s="9" t="s">
        <v>215</v>
      </c>
      <c r="J69" s="1" t="s">
        <v>216</v>
      </c>
      <c r="K69" s="1" t="s">
        <v>217</v>
      </c>
      <c r="L69" s="1" t="s">
        <v>22</v>
      </c>
      <c r="M69" s="11" t="s">
        <v>23</v>
      </c>
    </row>
    <row r="70" spans="1:13" x14ac:dyDescent="0.2">
      <c r="A70" s="29"/>
      <c r="B70" s="7" t="s">
        <v>13</v>
      </c>
      <c r="C70" s="1" t="s">
        <v>208</v>
      </c>
      <c r="D70" s="9" t="s">
        <v>209</v>
      </c>
      <c r="E70" s="1" t="s">
        <v>26</v>
      </c>
      <c r="F70" s="11" t="s">
        <v>213</v>
      </c>
      <c r="G70" s="1" t="s">
        <v>214</v>
      </c>
      <c r="H70" s="13">
        <v>66.39</v>
      </c>
      <c r="I70" s="9" t="s">
        <v>215</v>
      </c>
      <c r="J70" s="1" t="s">
        <v>216</v>
      </c>
      <c r="K70" s="1" t="s">
        <v>217</v>
      </c>
      <c r="L70" s="1" t="s">
        <v>32</v>
      </c>
      <c r="M70" s="11" t="s">
        <v>23</v>
      </c>
    </row>
    <row r="71" spans="1:13" x14ac:dyDescent="0.2">
      <c r="A71" s="29"/>
      <c r="B71" s="7" t="s">
        <v>13</v>
      </c>
      <c r="D71" s="9" t="s">
        <v>220</v>
      </c>
      <c r="F71" s="11" t="s">
        <v>213</v>
      </c>
      <c r="G71" s="1" t="s">
        <v>221</v>
      </c>
      <c r="H71" s="13">
        <v>627.09</v>
      </c>
      <c r="I71" s="9" t="s">
        <v>222</v>
      </c>
      <c r="J71" s="1" t="s">
        <v>223</v>
      </c>
      <c r="K71" s="1" t="s">
        <v>31</v>
      </c>
      <c r="L71" s="1" t="s">
        <v>224</v>
      </c>
      <c r="M71" s="11" t="s">
        <v>23</v>
      </c>
    </row>
    <row r="72" spans="1:13" x14ac:dyDescent="0.2">
      <c r="A72" s="29"/>
      <c r="B72" s="7" t="s">
        <v>13</v>
      </c>
      <c r="D72" s="9" t="s">
        <v>220</v>
      </c>
      <c r="F72" s="11" t="s">
        <v>213</v>
      </c>
      <c r="G72" s="1" t="s">
        <v>187</v>
      </c>
      <c r="H72" s="13">
        <v>70.650000000000006</v>
      </c>
      <c r="I72" s="9" t="s">
        <v>188</v>
      </c>
      <c r="J72" s="1" t="s">
        <v>189</v>
      </c>
      <c r="K72" s="1" t="s">
        <v>31</v>
      </c>
      <c r="L72" s="1" t="s">
        <v>108</v>
      </c>
      <c r="M72" s="11" t="s">
        <v>23</v>
      </c>
    </row>
    <row r="73" spans="1:13" x14ac:dyDescent="0.2">
      <c r="A73" s="30"/>
      <c r="B73" s="19"/>
      <c r="C73" s="4"/>
      <c r="D73" s="20"/>
      <c r="E73" s="4"/>
      <c r="F73" s="21"/>
      <c r="G73" s="4"/>
      <c r="H73" s="22">
        <v>33036.04</v>
      </c>
      <c r="I73" s="20"/>
      <c r="J73" s="4"/>
      <c r="K73" s="4"/>
      <c r="L73" s="4"/>
      <c r="M73" s="21"/>
    </row>
    <row r="74" spans="1:13" x14ac:dyDescent="0.2">
      <c r="A74" s="31"/>
      <c r="B74" s="24"/>
      <c r="C74" s="23"/>
      <c r="D74" s="25"/>
      <c r="E74" s="23"/>
      <c r="F74" s="26"/>
      <c r="G74" s="23"/>
      <c r="H74" s="27"/>
      <c r="I74" s="25"/>
      <c r="J74" s="23"/>
      <c r="K74" s="23"/>
      <c r="L74" s="23"/>
      <c r="M74" s="26"/>
    </row>
    <row r="76" spans="1:13" x14ac:dyDescent="0.2">
      <c r="B76" s="7" t="s">
        <v>227</v>
      </c>
    </row>
    <row r="77" spans="1:13" x14ac:dyDescent="0.2">
      <c r="B77" s="7" t="s">
        <v>225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G26" sqref="G26"/>
    </sheetView>
  </sheetViews>
  <sheetFormatPr defaultRowHeight="15" x14ac:dyDescent="0.25"/>
  <cols>
    <col min="1" max="1" width="29.85546875" customWidth="1"/>
    <col min="2" max="2" width="20.5703125" customWidth="1"/>
    <col min="3" max="3" width="13.85546875" customWidth="1"/>
    <col min="4" max="4" width="47.28515625" customWidth="1"/>
    <col min="5" max="5" width="16.5703125" customWidth="1"/>
  </cols>
  <sheetData>
    <row r="1" spans="1:5" ht="22.5" customHeight="1" x14ac:dyDescent="0.25">
      <c r="A1" s="32" t="s">
        <v>229</v>
      </c>
      <c r="B1" s="32" t="s">
        <v>230</v>
      </c>
      <c r="C1" s="32" t="s">
        <v>231</v>
      </c>
      <c r="D1" s="32" t="s">
        <v>232</v>
      </c>
      <c r="E1" s="32" t="s">
        <v>233</v>
      </c>
    </row>
    <row r="2" spans="1:5" x14ac:dyDescent="0.25">
      <c r="A2" s="34" t="s">
        <v>234</v>
      </c>
      <c r="B2" s="34"/>
      <c r="C2" s="34" t="s">
        <v>235</v>
      </c>
      <c r="D2" s="34" t="s">
        <v>236</v>
      </c>
      <c r="E2" s="35">
        <v>5233.0200000000004</v>
      </c>
    </row>
    <row r="3" spans="1:5" x14ac:dyDescent="0.25">
      <c r="A3" s="34" t="s">
        <v>234</v>
      </c>
      <c r="B3" s="34"/>
      <c r="C3" s="34"/>
      <c r="D3" s="34" t="s">
        <v>237</v>
      </c>
      <c r="E3" s="35">
        <v>93297.57</v>
      </c>
    </row>
    <row r="4" spans="1:5" x14ac:dyDescent="0.25">
      <c r="A4" s="34" t="s">
        <v>234</v>
      </c>
      <c r="B4" s="34"/>
      <c r="C4" s="34" t="s">
        <v>235</v>
      </c>
      <c r="D4" s="34" t="s">
        <v>238</v>
      </c>
      <c r="E4" s="35">
        <v>15394.1</v>
      </c>
    </row>
    <row r="5" spans="1:5" x14ac:dyDescent="0.25">
      <c r="A5" s="34" t="s">
        <v>234</v>
      </c>
      <c r="B5" s="34"/>
      <c r="C5" s="34"/>
      <c r="D5" s="34" t="s">
        <v>239</v>
      </c>
      <c r="E5" s="34" t="s">
        <v>240</v>
      </c>
    </row>
    <row r="6" spans="1:5" ht="24" customHeight="1" x14ac:dyDescent="0.25">
      <c r="A6" s="34" t="s">
        <v>241</v>
      </c>
      <c r="B6" s="34">
        <v>18683136487</v>
      </c>
      <c r="C6" s="34" t="s">
        <v>242</v>
      </c>
      <c r="D6" s="34" t="s">
        <v>243</v>
      </c>
      <c r="E6" s="34">
        <v>336</v>
      </c>
    </row>
    <row r="7" spans="1:5" x14ac:dyDescent="0.25">
      <c r="A7" s="34" t="s">
        <v>244</v>
      </c>
      <c r="B7" s="34"/>
      <c r="C7" s="34"/>
      <c r="D7" s="34"/>
      <c r="E7" s="35">
        <f>E2+E3+E4+E6</f>
        <v>114260.69000000002</v>
      </c>
    </row>
    <row r="10" spans="1:5" x14ac:dyDescent="0.25">
      <c r="A10" s="33" t="s">
        <v>245</v>
      </c>
      <c r="B10" s="33"/>
      <c r="C10" s="33"/>
      <c r="D10" s="33"/>
      <c r="E10" s="3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2024-06-18T08:11:47Z</dcterms:created>
  <dcterms:modified xsi:type="dcterms:W3CDTF">2024-06-18T08:25:14Z</dcterms:modified>
</cp:coreProperties>
</file>